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6" activeTab="11"/>
  </bookViews>
  <sheets>
    <sheet name="2８年1月末 " sheetId="1" r:id="rId1"/>
    <sheet name="2８年2月末" sheetId="2" r:id="rId2"/>
    <sheet name="2８年3月末" sheetId="3" r:id="rId3"/>
    <sheet name="2８年4月末" sheetId="4" r:id="rId4"/>
    <sheet name="2８年5月末" sheetId="5" r:id="rId5"/>
    <sheet name="2８年6月末" sheetId="6" r:id="rId6"/>
    <sheet name="2８年7月末" sheetId="7" r:id="rId7"/>
    <sheet name="2８年8月末" sheetId="8" r:id="rId8"/>
    <sheet name="2８年9月末" sheetId="9" r:id="rId9"/>
    <sheet name="2８年10月末" sheetId="10" r:id="rId10"/>
    <sheet name="2８年11月末" sheetId="11" r:id="rId11"/>
    <sheet name="2８年12月末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<sst xmlns="http://schemas.openxmlformats.org/spreadsheetml/2006/main" count="1008" uniqueCount="58">
  <si>
    <t>計</t>
  </si>
  <si>
    <t>世帯数</t>
  </si>
  <si>
    <t>幸豊ハイツ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</si>
  <si>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</si>
  <si>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</si>
  <si>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</si>
  <si>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</si>
  <si>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</si>
  <si>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</si>
  <si>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</si>
  <si>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</si>
  <si>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</si>
  <si>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</si>
  <si>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</si>
  <si>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</si>
  <si>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</si>
  <si>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</si>
  <si>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</si>
  <si>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</si>
  <si>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</si>
  <si>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</si>
  <si>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</si>
  <si>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</si>
  <si>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</si>
  <si>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</si>
  <si>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</si>
  <si>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</si>
  <si>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</si>
  <si>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大岸自治会</t>
  </si>
  <si>
    <t>礼文華自治会</t>
  </si>
  <si>
    <t>幸豊園</t>
  </si>
  <si>
    <t>合　　　　　　　　計</t>
  </si>
  <si>
    <t>第6自治会</t>
  </si>
  <si>
    <t>０～１４歳</t>
  </si>
  <si>
    <t>１５～６４歳</t>
  </si>
  <si>
    <t>６５～６９歳</t>
  </si>
  <si>
    <t>７５歳以上</t>
  </si>
  <si>
    <t>７０～７４歳</t>
  </si>
  <si>
    <t>旭町自治会</t>
  </si>
  <si>
    <t>７０～７４歳</t>
  </si>
  <si>
    <t>７５歳以上</t>
  </si>
  <si>
    <t>【外国人含む】</t>
  </si>
  <si>
    <t>【日本人のみ】</t>
  </si>
  <si>
    <t>自治会別年齢別人口統計表（平成２８年１月３１日現在）</t>
  </si>
  <si>
    <t>自治会別年齢別人口統計表（平成２８年２月２９日現在）</t>
  </si>
  <si>
    <t>自治会別年齢別人口統計表（平成２８年３月３１日現在）</t>
  </si>
  <si>
    <t>自治会別年齢別人口統計表（平成２８年４月３０日現在）</t>
  </si>
  <si>
    <t>自治会別年齢別人口統計表（平成２８年５月３１日現在）</t>
  </si>
  <si>
    <t>自治会別年齢別人口統計表（平成２８年６月３０日現在）</t>
  </si>
  <si>
    <t>自治会別年齢別人口統計表（平成２８年７月３１日現在）</t>
  </si>
  <si>
    <t>自治会別年齢別人口統計表（平成２８年８月３１日現在）</t>
  </si>
  <si>
    <t>自治会別年齢別人口統計表（平成２８年９月３０日現在）</t>
  </si>
  <si>
    <t>自治会別年齢別人口統計表（平成２８年１０月３１日現在）</t>
  </si>
  <si>
    <t>自治会別年齢別人口統計表（平成２８年１１月３０日現在）</t>
  </si>
  <si>
    <t>自治会別年齢別人口統計表（平成２８年１２月３１日現在）</t>
  </si>
  <si>
    <t>やまと光星園</t>
  </si>
  <si>
    <t>やまと光星園</t>
  </si>
  <si>
    <t>東雲第１自治会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</si>
</sst>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J35" sqref="J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43</v>
      </c>
      <c r="B1" s="5"/>
      <c r="C1" s="5"/>
      <c r="D1" s="5"/>
      <c r="E1" s="5"/>
      <c r="F1" s="5"/>
      <c r="G1" s="5"/>
      <c r="H1" s="5"/>
      <c r="I1" s="5" t="s">
        <v>43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3"/>
      <c r="C2" s="3"/>
      <c r="D2" s="3"/>
      <c r="E2" s="3"/>
      <c r="F2" s="3"/>
      <c r="G2" s="3"/>
      <c r="H2" s="3"/>
      <c r="I2" s="4" t="s">
        <v>42</v>
      </c>
      <c r="J2" s="3"/>
      <c r="K2" s="3"/>
      <c r="L2" s="3"/>
      <c r="M2" s="3"/>
      <c r="N2" s="3"/>
      <c r="O2" s="3"/>
      <c r="P2" s="3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39</v>
      </c>
      <c r="F3" s="1" t="s">
        <v>40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8</v>
      </c>
      <c r="C4" s="1">
        <f aca="true" t="shared" si="0" ref="C4:C34">G4-B4-D4-E4-F4</f>
        <v>55</v>
      </c>
      <c r="D4" s="1">
        <v>14</v>
      </c>
      <c r="E4" s="1">
        <v>9</v>
      </c>
      <c r="F4" s="1">
        <v>34</v>
      </c>
      <c r="G4" s="1">
        <v>120</v>
      </c>
      <c r="H4" s="1">
        <v>57</v>
      </c>
      <c r="I4" s="1" t="s">
        <v>5</v>
      </c>
      <c r="J4" s="1">
        <v>8</v>
      </c>
      <c r="K4" s="1">
        <f aca="true" t="shared" si="1" ref="K4:K34">O4-J4-L4-M4-N4</f>
        <v>54</v>
      </c>
      <c r="L4" s="1">
        <v>14</v>
      </c>
      <c r="M4" s="1">
        <v>9</v>
      </c>
      <c r="N4" s="1">
        <v>34</v>
      </c>
      <c r="O4" s="1">
        <v>119</v>
      </c>
      <c r="P4" s="1">
        <v>57</v>
      </c>
    </row>
    <row r="5" spans="1:16" ht="20.25" customHeight="1">
      <c r="A5" s="1" t="s">
        <v>6</v>
      </c>
      <c r="B5" s="1">
        <v>12</v>
      </c>
      <c r="C5" s="1">
        <f t="shared" si="0"/>
        <v>78</v>
      </c>
      <c r="D5" s="1">
        <v>9</v>
      </c>
      <c r="E5" s="1">
        <v>10</v>
      </c>
      <c r="F5" s="1">
        <v>12</v>
      </c>
      <c r="G5" s="1">
        <v>121</v>
      </c>
      <c r="H5" s="1">
        <v>52</v>
      </c>
      <c r="I5" s="1" t="s">
        <v>6</v>
      </c>
      <c r="J5" s="1">
        <v>12</v>
      </c>
      <c r="K5" s="1">
        <f t="shared" si="1"/>
        <v>78</v>
      </c>
      <c r="L5" s="1">
        <v>9</v>
      </c>
      <c r="M5" s="1">
        <v>10</v>
      </c>
      <c r="N5" s="1">
        <v>12</v>
      </c>
      <c r="O5" s="1">
        <v>121</v>
      </c>
      <c r="P5" s="1">
        <v>52</v>
      </c>
    </row>
    <row r="6" spans="1:16" ht="20.25" customHeight="1">
      <c r="A6" s="1" t="s">
        <v>7</v>
      </c>
      <c r="B6" s="1">
        <v>5</v>
      </c>
      <c r="C6" s="1">
        <f t="shared" si="0"/>
        <v>39</v>
      </c>
      <c r="D6" s="1">
        <v>7</v>
      </c>
      <c r="E6" s="1">
        <v>2</v>
      </c>
      <c r="F6" s="1">
        <v>17</v>
      </c>
      <c r="G6" s="1">
        <v>70</v>
      </c>
      <c r="H6" s="1">
        <v>35</v>
      </c>
      <c r="I6" s="1" t="s">
        <v>7</v>
      </c>
      <c r="J6" s="1">
        <v>5</v>
      </c>
      <c r="K6" s="1">
        <f t="shared" si="1"/>
        <v>38</v>
      </c>
      <c r="L6" s="1">
        <v>7</v>
      </c>
      <c r="M6" s="1">
        <v>2</v>
      </c>
      <c r="N6" s="1">
        <v>17</v>
      </c>
      <c r="O6" s="1">
        <v>69</v>
      </c>
      <c r="P6" s="1">
        <v>35</v>
      </c>
    </row>
    <row r="7" spans="1:16" ht="20.25" customHeight="1">
      <c r="A7" s="1" t="s">
        <v>8</v>
      </c>
      <c r="B7" s="1">
        <v>1</v>
      </c>
      <c r="C7" s="1">
        <f t="shared" si="0"/>
        <v>36</v>
      </c>
      <c r="D7" s="1">
        <v>7</v>
      </c>
      <c r="E7" s="1">
        <v>3</v>
      </c>
      <c r="F7" s="1">
        <v>22</v>
      </c>
      <c r="G7" s="1">
        <v>69</v>
      </c>
      <c r="H7" s="1">
        <v>32</v>
      </c>
      <c r="I7" s="1" t="s">
        <v>8</v>
      </c>
      <c r="J7" s="1">
        <v>1</v>
      </c>
      <c r="K7" s="1">
        <f t="shared" si="1"/>
        <v>36</v>
      </c>
      <c r="L7" s="1">
        <v>7</v>
      </c>
      <c r="M7" s="1">
        <v>3</v>
      </c>
      <c r="N7" s="1">
        <v>22</v>
      </c>
      <c r="O7" s="1">
        <v>69</v>
      </c>
      <c r="P7" s="1">
        <v>32</v>
      </c>
    </row>
    <row r="8" spans="1:16" ht="20.25" customHeight="1">
      <c r="A8" s="1" t="s">
        <v>9</v>
      </c>
      <c r="B8" s="1">
        <v>6</v>
      </c>
      <c r="C8" s="1">
        <f t="shared" si="0"/>
        <v>48</v>
      </c>
      <c r="D8" s="1">
        <v>9</v>
      </c>
      <c r="E8" s="1">
        <v>11</v>
      </c>
      <c r="F8" s="1">
        <v>19</v>
      </c>
      <c r="G8" s="1">
        <v>93</v>
      </c>
      <c r="H8" s="1">
        <v>41</v>
      </c>
      <c r="I8" s="1" t="s">
        <v>9</v>
      </c>
      <c r="J8" s="1">
        <v>6</v>
      </c>
      <c r="K8" s="1">
        <f t="shared" si="1"/>
        <v>48</v>
      </c>
      <c r="L8" s="1">
        <v>9</v>
      </c>
      <c r="M8" s="1">
        <v>11</v>
      </c>
      <c r="N8" s="1">
        <v>19</v>
      </c>
      <c r="O8" s="1">
        <v>93</v>
      </c>
      <c r="P8" s="1">
        <v>41</v>
      </c>
    </row>
    <row r="9" spans="1:16" ht="20.25" customHeight="1">
      <c r="A9" s="1" t="s">
        <v>32</v>
      </c>
      <c r="B9" s="1">
        <v>6</v>
      </c>
      <c r="C9" s="1">
        <f t="shared" si="0"/>
        <v>36</v>
      </c>
      <c r="D9" s="1">
        <v>10</v>
      </c>
      <c r="E9" s="1">
        <v>12</v>
      </c>
      <c r="F9" s="1">
        <v>31</v>
      </c>
      <c r="G9" s="1">
        <v>95</v>
      </c>
      <c r="H9" s="1">
        <v>49</v>
      </c>
      <c r="I9" s="1" t="s">
        <v>32</v>
      </c>
      <c r="J9" s="1">
        <v>6</v>
      </c>
      <c r="K9" s="1">
        <f t="shared" si="1"/>
        <v>36</v>
      </c>
      <c r="L9" s="1">
        <v>10</v>
      </c>
      <c r="M9" s="1">
        <v>12</v>
      </c>
      <c r="N9" s="1">
        <v>31</v>
      </c>
      <c r="O9" s="1">
        <v>95</v>
      </c>
      <c r="P9" s="1">
        <v>49</v>
      </c>
    </row>
    <row r="10" spans="1:16" ht="20.25" customHeight="1">
      <c r="A10" s="1" t="s">
        <v>10</v>
      </c>
      <c r="B10" s="1">
        <v>75</v>
      </c>
      <c r="C10" s="1">
        <f t="shared" si="0"/>
        <v>206</v>
      </c>
      <c r="D10" s="1">
        <v>27</v>
      </c>
      <c r="E10" s="1">
        <v>17</v>
      </c>
      <c r="F10" s="1">
        <v>45</v>
      </c>
      <c r="G10" s="1">
        <v>370</v>
      </c>
      <c r="H10" s="1">
        <v>186</v>
      </c>
      <c r="I10" s="1" t="s">
        <v>10</v>
      </c>
      <c r="J10" s="1">
        <v>75</v>
      </c>
      <c r="K10" s="1">
        <f t="shared" si="1"/>
        <v>206</v>
      </c>
      <c r="L10" s="1">
        <v>27</v>
      </c>
      <c r="M10" s="1">
        <v>17</v>
      </c>
      <c r="N10" s="1">
        <v>45</v>
      </c>
      <c r="O10" s="1">
        <v>370</v>
      </c>
      <c r="P10" s="1">
        <v>186</v>
      </c>
    </row>
    <row r="11" spans="1:16" ht="20.25" customHeight="1">
      <c r="A11" s="1" t="s">
        <v>11</v>
      </c>
      <c r="B11" s="1">
        <v>12</v>
      </c>
      <c r="C11" s="1">
        <f t="shared" si="0"/>
        <v>66</v>
      </c>
      <c r="D11" s="1">
        <v>16</v>
      </c>
      <c r="E11" s="1">
        <v>14</v>
      </c>
      <c r="F11" s="1">
        <v>33</v>
      </c>
      <c r="G11" s="1">
        <v>141</v>
      </c>
      <c r="H11" s="1">
        <v>71</v>
      </c>
      <c r="I11" s="1" t="s">
        <v>11</v>
      </c>
      <c r="J11" s="1">
        <v>12</v>
      </c>
      <c r="K11" s="1">
        <f t="shared" si="1"/>
        <v>65</v>
      </c>
      <c r="L11" s="1">
        <v>16</v>
      </c>
      <c r="M11" s="1">
        <v>14</v>
      </c>
      <c r="N11" s="1">
        <v>33</v>
      </c>
      <c r="O11" s="1">
        <v>140</v>
      </c>
      <c r="P11" s="1">
        <v>70</v>
      </c>
    </row>
    <row r="12" spans="1:16" ht="20.25" customHeight="1">
      <c r="A12" s="1" t="s">
        <v>12</v>
      </c>
      <c r="B12" s="1">
        <v>25</v>
      </c>
      <c r="C12" s="1">
        <f t="shared" si="0"/>
        <v>156</v>
      </c>
      <c r="D12" s="1">
        <v>0</v>
      </c>
      <c r="E12" s="1">
        <v>1</v>
      </c>
      <c r="F12" s="1">
        <v>0</v>
      </c>
      <c r="G12" s="1">
        <v>182</v>
      </c>
      <c r="H12" s="1">
        <v>137</v>
      </c>
      <c r="I12" s="1" t="s">
        <v>12</v>
      </c>
      <c r="J12" s="1">
        <v>24</v>
      </c>
      <c r="K12" s="1">
        <f t="shared" si="1"/>
        <v>131</v>
      </c>
      <c r="L12" s="1">
        <v>0</v>
      </c>
      <c r="M12" s="1">
        <v>1</v>
      </c>
      <c r="N12" s="1">
        <v>0</v>
      </c>
      <c r="O12" s="1">
        <v>156</v>
      </c>
      <c r="P12" s="1">
        <v>115</v>
      </c>
    </row>
    <row r="13" spans="1:16" ht="20.25" customHeight="1">
      <c r="A13" s="1" t="s">
        <v>13</v>
      </c>
      <c r="B13" s="1">
        <v>5</v>
      </c>
      <c r="C13" s="1">
        <f t="shared" si="0"/>
        <v>70</v>
      </c>
      <c r="D13" s="1">
        <v>12</v>
      </c>
      <c r="E13" s="1">
        <v>4</v>
      </c>
      <c r="F13" s="1">
        <v>31</v>
      </c>
      <c r="G13" s="1">
        <v>122</v>
      </c>
      <c r="H13" s="1">
        <v>71</v>
      </c>
      <c r="I13" s="1" t="s">
        <v>13</v>
      </c>
      <c r="J13" s="1">
        <v>5</v>
      </c>
      <c r="K13" s="1">
        <f t="shared" si="1"/>
        <v>70</v>
      </c>
      <c r="L13" s="1">
        <v>12</v>
      </c>
      <c r="M13" s="1">
        <v>4</v>
      </c>
      <c r="N13" s="1">
        <v>31</v>
      </c>
      <c r="O13" s="1">
        <v>122</v>
      </c>
      <c r="P13" s="1">
        <v>71</v>
      </c>
    </row>
    <row r="14" spans="1:16" ht="20.25" customHeight="1">
      <c r="A14" s="1" t="s">
        <v>38</v>
      </c>
      <c r="B14" s="1">
        <v>38</v>
      </c>
      <c r="C14" s="1">
        <f t="shared" si="0"/>
        <v>191</v>
      </c>
      <c r="D14" s="1">
        <v>19</v>
      </c>
      <c r="E14" s="1">
        <v>15</v>
      </c>
      <c r="F14" s="1">
        <v>73</v>
      </c>
      <c r="G14" s="1">
        <v>336</v>
      </c>
      <c r="H14" s="1">
        <v>169</v>
      </c>
      <c r="I14" s="1" t="s">
        <v>38</v>
      </c>
      <c r="J14" s="1">
        <v>38</v>
      </c>
      <c r="K14" s="1">
        <f t="shared" si="1"/>
        <v>191</v>
      </c>
      <c r="L14" s="1">
        <v>19</v>
      </c>
      <c r="M14" s="1">
        <v>15</v>
      </c>
      <c r="N14" s="1">
        <v>73</v>
      </c>
      <c r="O14" s="1">
        <v>336</v>
      </c>
      <c r="P14" s="1">
        <v>169</v>
      </c>
    </row>
    <row r="15" spans="1:16" ht="20.25" customHeight="1">
      <c r="A15" s="1" t="s">
        <v>14</v>
      </c>
      <c r="B15" s="1">
        <v>8</v>
      </c>
      <c r="C15" s="1">
        <f t="shared" si="0"/>
        <v>50</v>
      </c>
      <c r="D15" s="1">
        <v>14</v>
      </c>
      <c r="E15" s="1">
        <v>3</v>
      </c>
      <c r="F15" s="1">
        <v>32</v>
      </c>
      <c r="G15" s="1">
        <v>107</v>
      </c>
      <c r="H15" s="1">
        <v>58</v>
      </c>
      <c r="I15" s="1" t="s">
        <v>14</v>
      </c>
      <c r="J15" s="1">
        <v>8</v>
      </c>
      <c r="K15" s="1">
        <f t="shared" si="1"/>
        <v>50</v>
      </c>
      <c r="L15" s="1">
        <v>14</v>
      </c>
      <c r="M15" s="1">
        <v>3</v>
      </c>
      <c r="N15" s="1">
        <v>32</v>
      </c>
      <c r="O15" s="1">
        <v>107</v>
      </c>
      <c r="P15" s="1">
        <v>58</v>
      </c>
    </row>
    <row r="16" spans="1:16" ht="20.25" customHeight="1">
      <c r="A16" s="1" t="s">
        <v>15</v>
      </c>
      <c r="B16" s="1">
        <v>24</v>
      </c>
      <c r="C16" s="1">
        <f t="shared" si="0"/>
        <v>89</v>
      </c>
      <c r="D16" s="1">
        <v>13</v>
      </c>
      <c r="E16" s="1">
        <v>8</v>
      </c>
      <c r="F16" s="1">
        <v>31</v>
      </c>
      <c r="G16" s="1">
        <v>165</v>
      </c>
      <c r="H16" s="1">
        <v>81</v>
      </c>
      <c r="I16" s="1" t="s">
        <v>15</v>
      </c>
      <c r="J16" s="1">
        <v>24</v>
      </c>
      <c r="K16" s="1">
        <f t="shared" si="1"/>
        <v>87</v>
      </c>
      <c r="L16" s="1">
        <v>13</v>
      </c>
      <c r="M16" s="1">
        <v>8</v>
      </c>
      <c r="N16" s="1">
        <v>31</v>
      </c>
      <c r="O16" s="1">
        <v>163</v>
      </c>
      <c r="P16" s="1">
        <v>80</v>
      </c>
    </row>
    <row r="17" spans="1:16" ht="20.25" customHeight="1">
      <c r="A17" s="1" t="s">
        <v>16</v>
      </c>
      <c r="B17" s="1">
        <v>1</v>
      </c>
      <c r="C17" s="1">
        <f t="shared" si="0"/>
        <v>44</v>
      </c>
      <c r="D17" s="1">
        <v>4</v>
      </c>
      <c r="E17" s="1">
        <v>13</v>
      </c>
      <c r="F17" s="1">
        <v>20</v>
      </c>
      <c r="G17" s="1">
        <v>82</v>
      </c>
      <c r="H17" s="1">
        <v>57</v>
      </c>
      <c r="I17" s="1" t="s">
        <v>16</v>
      </c>
      <c r="J17" s="1">
        <v>1</v>
      </c>
      <c r="K17" s="1">
        <f t="shared" si="1"/>
        <v>44</v>
      </c>
      <c r="L17" s="1">
        <v>4</v>
      </c>
      <c r="M17" s="1">
        <v>13</v>
      </c>
      <c r="N17" s="1">
        <v>19</v>
      </c>
      <c r="O17" s="1">
        <v>81</v>
      </c>
      <c r="P17" s="1">
        <v>56</v>
      </c>
    </row>
    <row r="18" spans="1:16" ht="20.25" customHeight="1">
      <c r="A18" s="1" t="s">
        <v>17</v>
      </c>
      <c r="B18" s="1">
        <v>85</v>
      </c>
      <c r="C18" s="1">
        <f t="shared" si="0"/>
        <v>299</v>
      </c>
      <c r="D18" s="1">
        <v>38</v>
      </c>
      <c r="E18" s="1">
        <v>20</v>
      </c>
      <c r="F18" s="1">
        <v>44</v>
      </c>
      <c r="G18" s="1">
        <v>486</v>
      </c>
      <c r="H18" s="1">
        <v>204</v>
      </c>
      <c r="I18" s="1" t="s">
        <v>17</v>
      </c>
      <c r="J18" s="1">
        <v>85</v>
      </c>
      <c r="K18" s="1">
        <f t="shared" si="1"/>
        <v>299</v>
      </c>
      <c r="L18" s="1">
        <v>38</v>
      </c>
      <c r="M18" s="1">
        <v>20</v>
      </c>
      <c r="N18" s="1">
        <v>44</v>
      </c>
      <c r="O18" s="1">
        <v>486</v>
      </c>
      <c r="P18" s="1">
        <v>204</v>
      </c>
    </row>
    <row r="19" spans="1:16" ht="20.25" customHeight="1">
      <c r="A19" s="1" t="s">
        <v>18</v>
      </c>
      <c r="B19" s="1">
        <v>31</v>
      </c>
      <c r="C19" s="1">
        <f t="shared" si="0"/>
        <v>110</v>
      </c>
      <c r="D19" s="1">
        <v>26</v>
      </c>
      <c r="E19" s="1">
        <v>8</v>
      </c>
      <c r="F19" s="1">
        <v>39</v>
      </c>
      <c r="G19" s="1">
        <v>214</v>
      </c>
      <c r="H19" s="1">
        <v>103</v>
      </c>
      <c r="I19" s="1" t="s">
        <v>18</v>
      </c>
      <c r="J19" s="1">
        <v>31</v>
      </c>
      <c r="K19" s="1">
        <f t="shared" si="1"/>
        <v>110</v>
      </c>
      <c r="L19" s="1">
        <v>26</v>
      </c>
      <c r="M19" s="1">
        <v>8</v>
      </c>
      <c r="N19" s="1">
        <v>39</v>
      </c>
      <c r="O19" s="1">
        <v>214</v>
      </c>
      <c r="P19" s="1">
        <v>103</v>
      </c>
    </row>
    <row r="20" spans="1:16" ht="20.25" customHeight="1">
      <c r="A20" s="1" t="s">
        <v>19</v>
      </c>
      <c r="B20" s="1">
        <v>7</v>
      </c>
      <c r="C20" s="1">
        <f t="shared" si="0"/>
        <v>33</v>
      </c>
      <c r="D20" s="1">
        <v>9</v>
      </c>
      <c r="E20" s="1">
        <v>5</v>
      </c>
      <c r="F20" s="1">
        <v>18</v>
      </c>
      <c r="G20" s="1">
        <v>72</v>
      </c>
      <c r="H20" s="1">
        <v>39</v>
      </c>
      <c r="I20" s="1" t="s">
        <v>19</v>
      </c>
      <c r="J20" s="1">
        <v>7</v>
      </c>
      <c r="K20" s="1">
        <f t="shared" si="1"/>
        <v>33</v>
      </c>
      <c r="L20" s="1">
        <v>9</v>
      </c>
      <c r="M20" s="1">
        <v>5</v>
      </c>
      <c r="N20" s="1">
        <v>18</v>
      </c>
      <c r="O20" s="1">
        <v>72</v>
      </c>
      <c r="P20" s="1">
        <v>39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10</v>
      </c>
      <c r="C22" s="1">
        <f t="shared" si="0"/>
        <v>42</v>
      </c>
      <c r="D22" s="1">
        <v>18</v>
      </c>
      <c r="E22" s="1">
        <v>5</v>
      </c>
      <c r="F22" s="1">
        <v>11</v>
      </c>
      <c r="G22" s="1">
        <v>86</v>
      </c>
      <c r="H22" s="1">
        <v>40</v>
      </c>
      <c r="I22" s="1" t="s">
        <v>21</v>
      </c>
      <c r="J22" s="1">
        <v>10</v>
      </c>
      <c r="K22" s="1">
        <f t="shared" si="1"/>
        <v>42</v>
      </c>
      <c r="L22" s="1">
        <v>18</v>
      </c>
      <c r="M22" s="1">
        <v>4</v>
      </c>
      <c r="N22" s="1">
        <v>10</v>
      </c>
      <c r="O22" s="1">
        <v>84</v>
      </c>
      <c r="P22" s="1">
        <v>38</v>
      </c>
    </row>
    <row r="23" spans="1:16" ht="20.25" customHeight="1">
      <c r="A23" s="1" t="s">
        <v>22</v>
      </c>
      <c r="B23" s="1">
        <v>14</v>
      </c>
      <c r="C23" s="1">
        <f t="shared" si="0"/>
        <v>74</v>
      </c>
      <c r="D23" s="1">
        <v>7</v>
      </c>
      <c r="E23" s="1">
        <v>1</v>
      </c>
      <c r="F23" s="1">
        <v>13</v>
      </c>
      <c r="G23" s="1">
        <v>109</v>
      </c>
      <c r="H23" s="1">
        <v>67</v>
      </c>
      <c r="I23" s="1" t="s">
        <v>22</v>
      </c>
      <c r="J23" s="1">
        <v>14</v>
      </c>
      <c r="K23" s="1">
        <f t="shared" si="1"/>
        <v>73</v>
      </c>
      <c r="L23" s="1">
        <v>7</v>
      </c>
      <c r="M23" s="1">
        <v>1</v>
      </c>
      <c r="N23" s="1">
        <v>13</v>
      </c>
      <c r="O23" s="1">
        <v>108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9</v>
      </c>
      <c r="E24" s="1">
        <v>2</v>
      </c>
      <c r="F24" s="1">
        <v>6</v>
      </c>
      <c r="G24" s="1">
        <v>31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9</v>
      </c>
      <c r="M24" s="1">
        <v>2</v>
      </c>
      <c r="N24" s="1">
        <v>6</v>
      </c>
      <c r="O24" s="1">
        <v>31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6</v>
      </c>
      <c r="E25" s="1">
        <v>3</v>
      </c>
      <c r="F25" s="1">
        <v>5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6</v>
      </c>
      <c r="M25" s="1">
        <v>3</v>
      </c>
      <c r="N25" s="1">
        <v>5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21</v>
      </c>
      <c r="D26" s="1">
        <v>1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3</v>
      </c>
      <c r="K26" s="1">
        <f t="shared" si="1"/>
        <v>21</v>
      </c>
      <c r="L26" s="1">
        <v>1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6</v>
      </c>
      <c r="D27" s="1">
        <v>0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6</v>
      </c>
      <c r="L27" s="1">
        <v>0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f t="shared" si="0"/>
        <v>18</v>
      </c>
      <c r="D28" s="1">
        <v>1</v>
      </c>
      <c r="E28" s="1">
        <v>1</v>
      </c>
      <c r="F28" s="1">
        <v>7</v>
      </c>
      <c r="G28" s="1">
        <v>29</v>
      </c>
      <c r="H28" s="1">
        <v>14</v>
      </c>
      <c r="I28" s="1" t="s">
        <v>27</v>
      </c>
      <c r="J28" s="1">
        <v>2</v>
      </c>
      <c r="K28" s="1">
        <f t="shared" si="1"/>
        <v>18</v>
      </c>
      <c r="L28" s="1">
        <v>1</v>
      </c>
      <c r="M28" s="1">
        <v>1</v>
      </c>
      <c r="N28" s="1">
        <v>7</v>
      </c>
      <c r="O28" s="1">
        <v>29</v>
      </c>
      <c r="P28" s="1">
        <v>14</v>
      </c>
    </row>
    <row r="29" spans="1:16" ht="20.25" customHeight="1">
      <c r="A29" s="1" t="s">
        <v>28</v>
      </c>
      <c r="B29" s="1">
        <v>33</v>
      </c>
      <c r="C29" s="1">
        <f t="shared" si="0"/>
        <v>278</v>
      </c>
      <c r="D29" s="1">
        <v>51</v>
      </c>
      <c r="E29" s="1">
        <v>57</v>
      </c>
      <c r="F29" s="1">
        <v>124</v>
      </c>
      <c r="G29" s="1">
        <v>543</v>
      </c>
      <c r="H29" s="1">
        <v>321</v>
      </c>
      <c r="I29" s="1" t="s">
        <v>28</v>
      </c>
      <c r="J29" s="1">
        <v>33</v>
      </c>
      <c r="K29" s="1">
        <f t="shared" si="1"/>
        <v>278</v>
      </c>
      <c r="L29" s="1">
        <v>51</v>
      </c>
      <c r="M29" s="1">
        <v>57</v>
      </c>
      <c r="N29" s="1">
        <v>124</v>
      </c>
      <c r="O29" s="1">
        <v>543</v>
      </c>
      <c r="P29" s="1">
        <v>321</v>
      </c>
    </row>
    <row r="30" spans="1:16" ht="20.25" customHeight="1">
      <c r="A30" s="1" t="s">
        <v>29</v>
      </c>
      <c r="B30" s="1">
        <v>24</v>
      </c>
      <c r="C30" s="1">
        <f t="shared" si="0"/>
        <v>184</v>
      </c>
      <c r="D30" s="1">
        <v>29</v>
      </c>
      <c r="E30" s="1">
        <v>26</v>
      </c>
      <c r="F30" s="1">
        <v>104</v>
      </c>
      <c r="G30" s="1">
        <v>367</v>
      </c>
      <c r="H30" s="1">
        <v>194</v>
      </c>
      <c r="I30" s="1" t="s">
        <v>29</v>
      </c>
      <c r="J30" s="1">
        <v>24</v>
      </c>
      <c r="K30" s="1">
        <f t="shared" si="1"/>
        <v>184</v>
      </c>
      <c r="L30" s="1">
        <v>29</v>
      </c>
      <c r="M30" s="1">
        <v>26</v>
      </c>
      <c r="N30" s="1">
        <v>104</v>
      </c>
      <c r="O30" s="1">
        <v>367</v>
      </c>
      <c r="P30" s="1">
        <v>194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28</v>
      </c>
      <c r="G31" s="1">
        <v>28</v>
      </c>
      <c r="H31" s="1">
        <v>28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28</v>
      </c>
      <c r="O31" s="1">
        <v>28</v>
      </c>
      <c r="P31" s="1">
        <v>28</v>
      </c>
    </row>
    <row r="32" spans="1:16" ht="20.25" customHeight="1">
      <c r="A32" s="1" t="s">
        <v>55</v>
      </c>
      <c r="B32" s="1">
        <v>0</v>
      </c>
      <c r="C32" s="1">
        <f t="shared" si="0"/>
        <v>37</v>
      </c>
      <c r="D32" s="1">
        <v>3</v>
      </c>
      <c r="E32" s="1">
        <v>5</v>
      </c>
      <c r="F32" s="1">
        <v>3</v>
      </c>
      <c r="G32" s="1">
        <v>48</v>
      </c>
      <c r="H32" s="1">
        <v>48</v>
      </c>
      <c r="I32" s="1" t="s">
        <v>56</v>
      </c>
      <c r="J32" s="1">
        <v>0</v>
      </c>
      <c r="K32" s="1">
        <f t="shared" si="1"/>
        <v>37</v>
      </c>
      <c r="L32" s="1">
        <v>3</v>
      </c>
      <c r="M32" s="1">
        <v>5</v>
      </c>
      <c r="N32" s="1">
        <v>3</v>
      </c>
      <c r="O32" s="1">
        <v>48</v>
      </c>
      <c r="P32" s="1">
        <v>48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1</v>
      </c>
      <c r="E33" s="1">
        <v>1</v>
      </c>
      <c r="F33" s="1">
        <v>14</v>
      </c>
      <c r="G33" s="1">
        <v>17</v>
      </c>
      <c r="H33" s="1">
        <v>16</v>
      </c>
      <c r="I33" s="1" t="s">
        <v>2</v>
      </c>
      <c r="J33" s="1">
        <v>0</v>
      </c>
      <c r="K33" s="1">
        <f t="shared" si="1"/>
        <v>1</v>
      </c>
      <c r="L33" s="1">
        <v>1</v>
      </c>
      <c r="M33" s="1">
        <v>1</v>
      </c>
      <c r="N33" s="1">
        <v>14</v>
      </c>
      <c r="O33" s="1">
        <v>17</v>
      </c>
      <c r="P33" s="1">
        <v>16</v>
      </c>
    </row>
    <row r="34" spans="1:16" ht="20.25" customHeight="1">
      <c r="A34" s="1" t="s">
        <v>3</v>
      </c>
      <c r="B34" s="1">
        <v>0</v>
      </c>
      <c r="C34" s="1">
        <f t="shared" si="0"/>
        <v>38</v>
      </c>
      <c r="D34" s="1">
        <v>4</v>
      </c>
      <c r="E34" s="1">
        <v>2</v>
      </c>
      <c r="F34" s="1">
        <v>4</v>
      </c>
      <c r="G34" s="1">
        <v>48</v>
      </c>
      <c r="H34" s="1">
        <v>48</v>
      </c>
      <c r="I34" s="1" t="s">
        <v>3</v>
      </c>
      <c r="J34" s="1">
        <v>0</v>
      </c>
      <c r="K34" s="1">
        <f t="shared" si="1"/>
        <v>38</v>
      </c>
      <c r="L34" s="1">
        <v>4</v>
      </c>
      <c r="M34" s="1">
        <v>2</v>
      </c>
      <c r="N34" s="1">
        <v>4</v>
      </c>
      <c r="O34" s="1">
        <v>48</v>
      </c>
      <c r="P34" s="1">
        <v>48</v>
      </c>
    </row>
    <row r="35" spans="1:16" ht="20.25" customHeight="1">
      <c r="A35" s="1" t="s">
        <v>31</v>
      </c>
      <c r="B35" s="1">
        <f>SUM(B4:B34)</f>
        <v>441</v>
      </c>
      <c r="C35" s="1">
        <f>SUM(C4:C34)</f>
        <v>2347</v>
      </c>
      <c r="D35" s="1">
        <f>SUM(D4:D34)</f>
        <v>366</v>
      </c>
      <c r="E35" s="1">
        <f>SUM(E4:E34)</f>
        <v>265</v>
      </c>
      <c r="F35" s="1">
        <f>SUM(F4:F34)</f>
        <v>828</v>
      </c>
      <c r="G35" s="1">
        <f>SUM(B35:F35)</f>
        <v>4247</v>
      </c>
      <c r="H35" s="1">
        <f>SUM(H4:H34)</f>
        <v>2277</v>
      </c>
      <c r="I35" s="1" t="s">
        <v>31</v>
      </c>
      <c r="J35" s="1">
        <f>SUM(J4:J34)</f>
        <v>440</v>
      </c>
      <c r="K35" s="1">
        <f>SUM(K4:K34)</f>
        <v>2316</v>
      </c>
      <c r="L35" s="1">
        <f>SUM(L4:L34)</f>
        <v>366</v>
      </c>
      <c r="M35" s="1">
        <f>SUM(M4:M34)</f>
        <v>264</v>
      </c>
      <c r="N35" s="1">
        <f>SUM(N4:N34)</f>
        <v>826</v>
      </c>
      <c r="O35" s="1">
        <f>SUM(J35:N35)</f>
        <v>4212</v>
      </c>
      <c r="P35" s="1">
        <f>SUM(P4:P34)</f>
        <v>2250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E19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52</v>
      </c>
      <c r="B1" s="5"/>
      <c r="C1" s="5"/>
      <c r="D1" s="5"/>
      <c r="E1" s="5"/>
      <c r="F1" s="5"/>
      <c r="G1" s="5"/>
      <c r="H1" s="5"/>
      <c r="I1" s="5" t="s">
        <v>52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5</v>
      </c>
      <c r="C4" s="1">
        <f>G4-B4-D4-E4-F4</f>
        <v>56</v>
      </c>
      <c r="D4" s="1">
        <v>13</v>
      </c>
      <c r="E4" s="1">
        <v>10</v>
      </c>
      <c r="F4" s="1">
        <v>33</v>
      </c>
      <c r="G4" s="1">
        <v>117</v>
      </c>
      <c r="H4" s="1">
        <v>57</v>
      </c>
      <c r="I4" s="1" t="s">
        <v>5</v>
      </c>
      <c r="J4" s="1">
        <v>5</v>
      </c>
      <c r="K4" s="1">
        <f>O4-J4-L4-M4-N4</f>
        <v>55</v>
      </c>
      <c r="L4" s="1">
        <v>13</v>
      </c>
      <c r="M4" s="1">
        <v>10</v>
      </c>
      <c r="N4" s="1">
        <v>33</v>
      </c>
      <c r="O4" s="1">
        <v>116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73</v>
      </c>
      <c r="D5" s="1">
        <v>10</v>
      </c>
      <c r="E5" s="1">
        <v>7</v>
      </c>
      <c r="F5" s="1">
        <v>13</v>
      </c>
      <c r="G5" s="1">
        <v>115</v>
      </c>
      <c r="H5" s="1">
        <v>53</v>
      </c>
      <c r="I5" s="1" t="s">
        <v>6</v>
      </c>
      <c r="J5" s="1">
        <v>12</v>
      </c>
      <c r="K5" s="1">
        <f aca="true" t="shared" si="1" ref="K5:K34">O5-J5-L5-M5-N5</f>
        <v>73</v>
      </c>
      <c r="L5" s="1">
        <v>10</v>
      </c>
      <c r="M5" s="1">
        <v>7</v>
      </c>
      <c r="N5" s="1">
        <v>13</v>
      </c>
      <c r="O5" s="1">
        <v>115</v>
      </c>
      <c r="P5" s="1">
        <v>53</v>
      </c>
    </row>
    <row r="6" spans="1:16" ht="20.25" customHeight="1">
      <c r="A6" s="1" t="s">
        <v>7</v>
      </c>
      <c r="B6" s="1">
        <v>3</v>
      </c>
      <c r="C6" s="1">
        <f t="shared" si="0"/>
        <v>40</v>
      </c>
      <c r="D6" s="1">
        <v>5</v>
      </c>
      <c r="E6" s="1">
        <v>2</v>
      </c>
      <c r="F6" s="1">
        <v>18</v>
      </c>
      <c r="G6" s="1">
        <v>68</v>
      </c>
      <c r="H6" s="1">
        <v>34</v>
      </c>
      <c r="I6" s="1" t="s">
        <v>7</v>
      </c>
      <c r="J6" s="1">
        <v>3</v>
      </c>
      <c r="K6" s="1">
        <f t="shared" si="1"/>
        <v>39</v>
      </c>
      <c r="L6" s="1">
        <v>5</v>
      </c>
      <c r="M6" s="1">
        <v>2</v>
      </c>
      <c r="N6" s="1">
        <v>18</v>
      </c>
      <c r="O6" s="1">
        <v>67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37</v>
      </c>
      <c r="D7" s="1">
        <v>8</v>
      </c>
      <c r="E7" s="1">
        <v>2</v>
      </c>
      <c r="F7" s="1">
        <v>23</v>
      </c>
      <c r="G7" s="1">
        <v>73</v>
      </c>
      <c r="H7" s="1">
        <v>34</v>
      </c>
      <c r="I7" s="1" t="s">
        <v>8</v>
      </c>
      <c r="J7" s="1">
        <v>3</v>
      </c>
      <c r="K7" s="1">
        <f t="shared" si="1"/>
        <v>37</v>
      </c>
      <c r="L7" s="1">
        <v>8</v>
      </c>
      <c r="M7" s="1">
        <v>2</v>
      </c>
      <c r="N7" s="1">
        <v>23</v>
      </c>
      <c r="O7" s="1">
        <v>73</v>
      </c>
      <c r="P7" s="1">
        <v>34</v>
      </c>
    </row>
    <row r="8" spans="1:16" ht="20.25" customHeight="1">
      <c r="A8" s="1" t="s">
        <v>9</v>
      </c>
      <c r="B8" s="1">
        <v>6</v>
      </c>
      <c r="C8" s="1">
        <f t="shared" si="0"/>
        <v>46</v>
      </c>
      <c r="D8" s="1">
        <v>9</v>
      </c>
      <c r="E8" s="1">
        <v>7</v>
      </c>
      <c r="F8" s="1">
        <v>23</v>
      </c>
      <c r="G8" s="1">
        <v>91</v>
      </c>
      <c r="H8" s="1">
        <v>41</v>
      </c>
      <c r="I8" s="1" t="s">
        <v>9</v>
      </c>
      <c r="J8" s="1">
        <v>6</v>
      </c>
      <c r="K8" s="1">
        <f t="shared" si="1"/>
        <v>46</v>
      </c>
      <c r="L8" s="1">
        <v>9</v>
      </c>
      <c r="M8" s="1">
        <v>7</v>
      </c>
      <c r="N8" s="1">
        <v>23</v>
      </c>
      <c r="O8" s="1">
        <v>91</v>
      </c>
      <c r="P8" s="1">
        <v>41</v>
      </c>
    </row>
    <row r="9" spans="1:16" ht="20.25" customHeight="1">
      <c r="A9" s="1" t="s">
        <v>32</v>
      </c>
      <c r="B9" s="1">
        <v>5</v>
      </c>
      <c r="C9" s="1">
        <f t="shared" si="0"/>
        <v>35</v>
      </c>
      <c r="D9" s="1">
        <v>9</v>
      </c>
      <c r="E9" s="1">
        <v>13</v>
      </c>
      <c r="F9" s="1">
        <v>26</v>
      </c>
      <c r="G9" s="1">
        <v>88</v>
      </c>
      <c r="H9" s="1">
        <v>46</v>
      </c>
      <c r="I9" s="1" t="s">
        <v>32</v>
      </c>
      <c r="J9" s="1">
        <v>5</v>
      </c>
      <c r="K9" s="1">
        <f t="shared" si="1"/>
        <v>35</v>
      </c>
      <c r="L9" s="1">
        <v>9</v>
      </c>
      <c r="M9" s="1">
        <v>13</v>
      </c>
      <c r="N9" s="1">
        <v>26</v>
      </c>
      <c r="O9" s="1">
        <v>88</v>
      </c>
      <c r="P9" s="1">
        <v>46</v>
      </c>
    </row>
    <row r="10" spans="1:16" ht="20.25" customHeight="1">
      <c r="A10" s="1" t="s">
        <v>10</v>
      </c>
      <c r="B10" s="1">
        <v>69</v>
      </c>
      <c r="C10" s="1">
        <f t="shared" si="0"/>
        <v>193</v>
      </c>
      <c r="D10" s="1">
        <v>28</v>
      </c>
      <c r="E10" s="1">
        <v>20</v>
      </c>
      <c r="F10" s="1">
        <v>46</v>
      </c>
      <c r="G10" s="1">
        <v>356</v>
      </c>
      <c r="H10" s="1">
        <v>183</v>
      </c>
      <c r="I10" s="1" t="s">
        <v>10</v>
      </c>
      <c r="J10" s="1">
        <v>69</v>
      </c>
      <c r="K10" s="1">
        <f t="shared" si="1"/>
        <v>192</v>
      </c>
      <c r="L10" s="1">
        <v>28</v>
      </c>
      <c r="M10" s="1">
        <v>20</v>
      </c>
      <c r="N10" s="1">
        <v>46</v>
      </c>
      <c r="O10" s="1">
        <v>355</v>
      </c>
      <c r="P10" s="1">
        <v>183</v>
      </c>
    </row>
    <row r="11" spans="1:16" ht="20.25" customHeight="1">
      <c r="A11" s="1" t="s">
        <v>11</v>
      </c>
      <c r="B11" s="1">
        <v>9</v>
      </c>
      <c r="C11" s="1">
        <f t="shared" si="0"/>
        <v>63</v>
      </c>
      <c r="D11" s="1">
        <v>15</v>
      </c>
      <c r="E11" s="1">
        <v>15</v>
      </c>
      <c r="F11" s="1">
        <v>31</v>
      </c>
      <c r="G11" s="1">
        <v>133</v>
      </c>
      <c r="H11" s="1">
        <v>68</v>
      </c>
      <c r="I11" s="1" t="s">
        <v>11</v>
      </c>
      <c r="J11" s="1">
        <v>9</v>
      </c>
      <c r="K11" s="1">
        <f t="shared" si="1"/>
        <v>62</v>
      </c>
      <c r="L11" s="1">
        <v>15</v>
      </c>
      <c r="M11" s="1">
        <v>15</v>
      </c>
      <c r="N11" s="1">
        <v>31</v>
      </c>
      <c r="O11" s="1">
        <v>132</v>
      </c>
      <c r="P11" s="1">
        <v>67</v>
      </c>
    </row>
    <row r="12" spans="1:16" ht="20.25" customHeight="1">
      <c r="A12" s="1" t="s">
        <v>12</v>
      </c>
      <c r="B12" s="1">
        <v>22</v>
      </c>
      <c r="C12" s="1">
        <f t="shared" si="0"/>
        <v>153</v>
      </c>
      <c r="D12" s="1">
        <v>1</v>
      </c>
      <c r="E12" s="1">
        <v>1</v>
      </c>
      <c r="F12" s="1">
        <v>0</v>
      </c>
      <c r="G12" s="1">
        <v>177</v>
      </c>
      <c r="H12" s="1">
        <v>131</v>
      </c>
      <c r="I12" s="1" t="s">
        <v>12</v>
      </c>
      <c r="J12" s="1">
        <v>20</v>
      </c>
      <c r="K12" s="1">
        <f t="shared" si="1"/>
        <v>133</v>
      </c>
      <c r="L12" s="1">
        <v>1</v>
      </c>
      <c r="M12" s="1">
        <v>1</v>
      </c>
      <c r="N12" s="1">
        <v>0</v>
      </c>
      <c r="O12" s="1">
        <v>155</v>
      </c>
      <c r="P12" s="1">
        <v>113</v>
      </c>
    </row>
    <row r="13" spans="1:16" ht="20.25" customHeight="1">
      <c r="A13" s="1" t="s">
        <v>13</v>
      </c>
      <c r="B13" s="1">
        <v>4</v>
      </c>
      <c r="C13" s="1">
        <f t="shared" si="0"/>
        <v>82</v>
      </c>
      <c r="D13" s="1">
        <v>19</v>
      </c>
      <c r="E13" s="1">
        <v>6</v>
      </c>
      <c r="F13" s="1">
        <v>32</v>
      </c>
      <c r="G13" s="1">
        <v>143</v>
      </c>
      <c r="H13" s="1">
        <v>92</v>
      </c>
      <c r="I13" s="1" t="s">
        <v>13</v>
      </c>
      <c r="J13" s="1">
        <v>4</v>
      </c>
      <c r="K13" s="1">
        <f t="shared" si="1"/>
        <v>82</v>
      </c>
      <c r="L13" s="1">
        <v>19</v>
      </c>
      <c r="M13" s="1">
        <v>6</v>
      </c>
      <c r="N13" s="1">
        <v>32</v>
      </c>
      <c r="O13" s="1">
        <v>143</v>
      </c>
      <c r="P13" s="1">
        <v>92</v>
      </c>
    </row>
    <row r="14" spans="1:16" ht="20.25" customHeight="1">
      <c r="A14" s="1" t="s">
        <v>38</v>
      </c>
      <c r="B14" s="1">
        <v>41</v>
      </c>
      <c r="C14" s="1">
        <f t="shared" si="0"/>
        <v>187</v>
      </c>
      <c r="D14" s="1">
        <v>22</v>
      </c>
      <c r="E14" s="1">
        <v>17</v>
      </c>
      <c r="F14" s="1">
        <v>75</v>
      </c>
      <c r="G14" s="1">
        <v>342</v>
      </c>
      <c r="H14" s="1">
        <v>174</v>
      </c>
      <c r="I14" s="1" t="s">
        <v>38</v>
      </c>
      <c r="J14" s="1">
        <v>41</v>
      </c>
      <c r="K14" s="1">
        <f t="shared" si="1"/>
        <v>186</v>
      </c>
      <c r="L14" s="1">
        <v>22</v>
      </c>
      <c r="M14" s="1">
        <v>17</v>
      </c>
      <c r="N14" s="1">
        <v>75</v>
      </c>
      <c r="O14" s="1">
        <v>341</v>
      </c>
      <c r="P14" s="1">
        <v>173</v>
      </c>
    </row>
    <row r="15" spans="1:16" ht="20.25" customHeight="1">
      <c r="A15" s="1" t="s">
        <v>14</v>
      </c>
      <c r="B15" s="1">
        <v>8</v>
      </c>
      <c r="C15" s="1">
        <f t="shared" si="0"/>
        <v>53</v>
      </c>
      <c r="D15" s="1">
        <v>12</v>
      </c>
      <c r="E15" s="1">
        <v>3</v>
      </c>
      <c r="F15" s="1">
        <v>31</v>
      </c>
      <c r="G15" s="1">
        <v>107</v>
      </c>
      <c r="H15" s="1">
        <v>59</v>
      </c>
      <c r="I15" s="1" t="s">
        <v>14</v>
      </c>
      <c r="J15" s="1">
        <v>8</v>
      </c>
      <c r="K15" s="1">
        <f t="shared" si="1"/>
        <v>53</v>
      </c>
      <c r="L15" s="1">
        <v>12</v>
      </c>
      <c r="M15" s="1">
        <v>3</v>
      </c>
      <c r="N15" s="1">
        <v>31</v>
      </c>
      <c r="O15" s="1">
        <v>107</v>
      </c>
      <c r="P15" s="1">
        <v>59</v>
      </c>
    </row>
    <row r="16" spans="1:16" ht="20.25" customHeight="1">
      <c r="A16" s="1" t="s">
        <v>15</v>
      </c>
      <c r="B16" s="1">
        <v>21</v>
      </c>
      <c r="C16" s="1">
        <f t="shared" si="0"/>
        <v>90</v>
      </c>
      <c r="D16" s="1">
        <v>15</v>
      </c>
      <c r="E16" s="1">
        <v>6</v>
      </c>
      <c r="F16" s="1">
        <v>30</v>
      </c>
      <c r="G16" s="1">
        <v>162</v>
      </c>
      <c r="H16" s="1">
        <v>83</v>
      </c>
      <c r="I16" s="1" t="s">
        <v>15</v>
      </c>
      <c r="J16" s="1">
        <v>21</v>
      </c>
      <c r="K16" s="1">
        <f t="shared" si="1"/>
        <v>87</v>
      </c>
      <c r="L16" s="1">
        <v>15</v>
      </c>
      <c r="M16" s="1">
        <v>6</v>
      </c>
      <c r="N16" s="1">
        <v>30</v>
      </c>
      <c r="O16" s="1">
        <v>159</v>
      </c>
      <c r="P16" s="1">
        <v>82</v>
      </c>
    </row>
    <row r="17" spans="1:16" ht="20.25" customHeight="1">
      <c r="A17" s="1" t="s">
        <v>16</v>
      </c>
      <c r="B17" s="1">
        <v>0</v>
      </c>
      <c r="C17" s="1">
        <f t="shared" si="0"/>
        <v>43</v>
      </c>
      <c r="D17" s="1">
        <v>5</v>
      </c>
      <c r="E17" s="1">
        <v>9</v>
      </c>
      <c r="F17" s="1">
        <v>23</v>
      </c>
      <c r="G17" s="1">
        <v>80</v>
      </c>
      <c r="H17" s="1">
        <v>54</v>
      </c>
      <c r="I17" s="1" t="s">
        <v>16</v>
      </c>
      <c r="J17" s="1">
        <v>0</v>
      </c>
      <c r="K17" s="1">
        <f t="shared" si="1"/>
        <v>43</v>
      </c>
      <c r="L17" s="1">
        <v>5</v>
      </c>
      <c r="M17" s="1">
        <v>9</v>
      </c>
      <c r="N17" s="1">
        <v>22</v>
      </c>
      <c r="O17" s="1">
        <v>79</v>
      </c>
      <c r="P17" s="1">
        <v>53</v>
      </c>
    </row>
    <row r="18" spans="1:16" ht="20.25" customHeight="1">
      <c r="A18" s="1" t="s">
        <v>17</v>
      </c>
      <c r="B18" s="1">
        <v>97</v>
      </c>
      <c r="C18" s="1">
        <f t="shared" si="0"/>
        <v>313</v>
      </c>
      <c r="D18" s="1">
        <v>38</v>
      </c>
      <c r="E18" s="1">
        <v>21</v>
      </c>
      <c r="F18" s="1">
        <v>42</v>
      </c>
      <c r="G18" s="1">
        <v>511</v>
      </c>
      <c r="H18" s="1">
        <v>213</v>
      </c>
      <c r="I18" s="1" t="s">
        <v>17</v>
      </c>
      <c r="J18" s="1">
        <v>97</v>
      </c>
      <c r="K18" s="1">
        <f t="shared" si="1"/>
        <v>313</v>
      </c>
      <c r="L18" s="1">
        <v>38</v>
      </c>
      <c r="M18" s="1">
        <v>21</v>
      </c>
      <c r="N18" s="1">
        <v>42</v>
      </c>
      <c r="O18" s="1">
        <v>511</v>
      </c>
      <c r="P18" s="1">
        <v>213</v>
      </c>
    </row>
    <row r="19" spans="1:16" ht="20.25" customHeight="1">
      <c r="A19" s="1" t="s">
        <v>18</v>
      </c>
      <c r="B19" s="1">
        <v>33</v>
      </c>
      <c r="C19" s="1">
        <f t="shared" si="0"/>
        <v>103</v>
      </c>
      <c r="D19" s="1">
        <v>24</v>
      </c>
      <c r="E19" s="1">
        <v>8</v>
      </c>
      <c r="F19" s="1">
        <v>37</v>
      </c>
      <c r="G19" s="1">
        <v>205</v>
      </c>
      <c r="H19" s="1">
        <v>99</v>
      </c>
      <c r="I19" s="1" t="s">
        <v>18</v>
      </c>
      <c r="J19" s="1">
        <v>33</v>
      </c>
      <c r="K19" s="1">
        <f t="shared" si="1"/>
        <v>102</v>
      </c>
      <c r="L19" s="1">
        <v>24</v>
      </c>
      <c r="M19" s="1">
        <v>8</v>
      </c>
      <c r="N19" s="1">
        <v>37</v>
      </c>
      <c r="O19" s="1">
        <v>204</v>
      </c>
      <c r="P19" s="1">
        <v>99</v>
      </c>
    </row>
    <row r="20" spans="1:16" ht="20.25" customHeight="1">
      <c r="A20" s="1" t="s">
        <v>19</v>
      </c>
      <c r="B20" s="1">
        <v>7</v>
      </c>
      <c r="C20" s="1">
        <f t="shared" si="0"/>
        <v>31</v>
      </c>
      <c r="D20" s="1">
        <v>10</v>
      </c>
      <c r="E20" s="1">
        <v>4</v>
      </c>
      <c r="F20" s="1">
        <v>17</v>
      </c>
      <c r="G20" s="1">
        <v>69</v>
      </c>
      <c r="H20" s="1">
        <v>37</v>
      </c>
      <c r="I20" s="1" t="s">
        <v>19</v>
      </c>
      <c r="J20" s="1">
        <v>7</v>
      </c>
      <c r="K20" s="1">
        <f t="shared" si="1"/>
        <v>31</v>
      </c>
      <c r="L20" s="1">
        <v>10</v>
      </c>
      <c r="M20" s="1">
        <v>4</v>
      </c>
      <c r="N20" s="1">
        <v>17</v>
      </c>
      <c r="O20" s="1">
        <v>69</v>
      </c>
      <c r="P20" s="1">
        <v>37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7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7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17</v>
      </c>
      <c r="E22" s="1">
        <v>7</v>
      </c>
      <c r="F22" s="1">
        <v>11</v>
      </c>
      <c r="G22" s="1">
        <v>85</v>
      </c>
      <c r="H22" s="1">
        <v>40</v>
      </c>
      <c r="I22" s="1" t="s">
        <v>21</v>
      </c>
      <c r="J22" s="1">
        <v>9</v>
      </c>
      <c r="K22" s="1">
        <f t="shared" si="1"/>
        <v>41</v>
      </c>
      <c r="L22" s="1">
        <v>17</v>
      </c>
      <c r="M22" s="1">
        <v>6</v>
      </c>
      <c r="N22" s="1">
        <v>10</v>
      </c>
      <c r="O22" s="1">
        <v>83</v>
      </c>
      <c r="P22" s="1">
        <v>38</v>
      </c>
    </row>
    <row r="23" spans="1:16" ht="20.25" customHeight="1">
      <c r="A23" s="1" t="s">
        <v>22</v>
      </c>
      <c r="B23" s="1">
        <v>15</v>
      </c>
      <c r="C23" s="1">
        <f t="shared" si="0"/>
        <v>68</v>
      </c>
      <c r="D23" s="1">
        <v>11</v>
      </c>
      <c r="E23" s="1">
        <v>1</v>
      </c>
      <c r="F23" s="1">
        <v>13</v>
      </c>
      <c r="G23" s="1">
        <v>108</v>
      </c>
      <c r="H23" s="1">
        <v>66</v>
      </c>
      <c r="I23" s="1" t="s">
        <v>22</v>
      </c>
      <c r="J23" s="1">
        <v>15</v>
      </c>
      <c r="K23" s="1">
        <f t="shared" si="1"/>
        <v>67</v>
      </c>
      <c r="L23" s="1">
        <v>11</v>
      </c>
      <c r="M23" s="1">
        <v>1</v>
      </c>
      <c r="N23" s="1">
        <v>13</v>
      </c>
      <c r="O23" s="1">
        <v>107</v>
      </c>
      <c r="P23" s="1">
        <v>66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6</v>
      </c>
      <c r="E24" s="1">
        <v>6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6</v>
      </c>
      <c r="M24" s="1">
        <v>6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6</v>
      </c>
      <c r="E25" s="1">
        <v>1</v>
      </c>
      <c r="F25" s="1">
        <v>7</v>
      </c>
      <c r="G25" s="1">
        <v>38</v>
      </c>
      <c r="H25" s="1">
        <v>14</v>
      </c>
      <c r="I25" s="1" t="s">
        <v>24</v>
      </c>
      <c r="J25" s="1">
        <v>4</v>
      </c>
      <c r="K25" s="1">
        <f>O25-J25-L25-M25-N25</f>
        <v>20</v>
      </c>
      <c r="L25" s="1">
        <v>6</v>
      </c>
      <c r="M25" s="1">
        <v>1</v>
      </c>
      <c r="N25" s="1">
        <v>7</v>
      </c>
      <c r="O25" s="1">
        <v>38</v>
      </c>
      <c r="P25" s="1">
        <v>14</v>
      </c>
    </row>
    <row r="26" spans="1:16" ht="20.25" customHeight="1">
      <c r="A26" s="1" t="s">
        <v>25</v>
      </c>
      <c r="B26" s="1">
        <v>2</v>
      </c>
      <c r="C26" s="1">
        <f t="shared" si="0"/>
        <v>20</v>
      </c>
      <c r="D26" s="1">
        <v>3</v>
      </c>
      <c r="E26" s="1">
        <v>3</v>
      </c>
      <c r="F26" s="1">
        <v>7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20</v>
      </c>
      <c r="L26" s="1">
        <v>3</v>
      </c>
      <c r="M26" s="1">
        <v>3</v>
      </c>
      <c r="N26" s="1">
        <v>7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16</v>
      </c>
      <c r="D28" s="1">
        <v>1</v>
      </c>
      <c r="E28" s="1">
        <v>1</v>
      </c>
      <c r="F28" s="1">
        <v>7</v>
      </c>
      <c r="G28" s="1">
        <v>25</v>
      </c>
      <c r="H28" s="1">
        <v>13</v>
      </c>
      <c r="I28" s="1" t="s">
        <v>27</v>
      </c>
      <c r="J28" s="1">
        <v>0</v>
      </c>
      <c r="K28" s="1">
        <f t="shared" si="1"/>
        <v>16</v>
      </c>
      <c r="L28" s="1">
        <v>1</v>
      </c>
      <c r="M28" s="1">
        <v>1</v>
      </c>
      <c r="N28" s="1">
        <v>7</v>
      </c>
      <c r="O28" s="1">
        <v>25</v>
      </c>
      <c r="P28" s="1">
        <v>13</v>
      </c>
    </row>
    <row r="29" spans="1:16" ht="20.25" customHeight="1">
      <c r="A29" s="1" t="s">
        <v>28</v>
      </c>
      <c r="B29" s="1">
        <v>36</v>
      </c>
      <c r="C29" s="1">
        <f t="shared" si="0"/>
        <v>274</v>
      </c>
      <c r="D29" s="1">
        <v>59</v>
      </c>
      <c r="E29" s="1">
        <v>45</v>
      </c>
      <c r="F29" s="1">
        <v>129</v>
      </c>
      <c r="G29" s="1">
        <v>543</v>
      </c>
      <c r="H29" s="1">
        <v>316</v>
      </c>
      <c r="I29" s="1" t="s">
        <v>28</v>
      </c>
      <c r="J29" s="1">
        <v>36</v>
      </c>
      <c r="K29" s="1">
        <f t="shared" si="1"/>
        <v>274</v>
      </c>
      <c r="L29" s="1">
        <v>59</v>
      </c>
      <c r="M29" s="1">
        <v>45</v>
      </c>
      <c r="N29" s="1">
        <v>129</v>
      </c>
      <c r="O29" s="1">
        <v>543</v>
      </c>
      <c r="P29" s="1">
        <v>316</v>
      </c>
    </row>
    <row r="30" spans="1:16" ht="20.25" customHeight="1">
      <c r="A30" s="1" t="s">
        <v>29</v>
      </c>
      <c r="B30" s="1">
        <v>21</v>
      </c>
      <c r="C30" s="1">
        <f t="shared" si="0"/>
        <v>177</v>
      </c>
      <c r="D30" s="1">
        <v>31</v>
      </c>
      <c r="E30" s="1">
        <v>24</v>
      </c>
      <c r="F30" s="1">
        <v>99</v>
      </c>
      <c r="G30" s="1">
        <v>352</v>
      </c>
      <c r="H30" s="1">
        <v>190</v>
      </c>
      <c r="I30" s="1" t="s">
        <v>29</v>
      </c>
      <c r="J30" s="1">
        <v>21</v>
      </c>
      <c r="K30" s="1">
        <f t="shared" si="1"/>
        <v>177</v>
      </c>
      <c r="L30" s="1">
        <v>31</v>
      </c>
      <c r="M30" s="1">
        <v>24</v>
      </c>
      <c r="N30" s="1">
        <v>99</v>
      </c>
      <c r="O30" s="1">
        <v>352</v>
      </c>
      <c r="P30" s="1">
        <v>190</v>
      </c>
    </row>
    <row r="31" spans="1:16" ht="20.25" customHeight="1">
      <c r="A31" s="1" t="s">
        <v>30</v>
      </c>
      <c r="B31" s="1">
        <v>0</v>
      </c>
      <c r="C31" s="1">
        <f t="shared" si="0"/>
        <v>1</v>
      </c>
      <c r="D31" s="1">
        <v>0</v>
      </c>
      <c r="E31" s="1">
        <v>0</v>
      </c>
      <c r="F31" s="1">
        <v>26</v>
      </c>
      <c r="G31" s="1">
        <v>27</v>
      </c>
      <c r="H31" s="1">
        <v>27</v>
      </c>
      <c r="I31" s="1" t="s">
        <v>30</v>
      </c>
      <c r="J31" s="1">
        <v>0</v>
      </c>
      <c r="K31" s="1">
        <f t="shared" si="1"/>
        <v>1</v>
      </c>
      <c r="L31" s="1">
        <v>0</v>
      </c>
      <c r="M31" s="1">
        <v>0</v>
      </c>
      <c r="N31" s="1">
        <v>26</v>
      </c>
      <c r="O31" s="1">
        <v>27</v>
      </c>
      <c r="P31" s="1">
        <v>27</v>
      </c>
    </row>
    <row r="32" spans="1:16" ht="20.25" customHeight="1">
      <c r="A32" s="1" t="s">
        <v>56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3</v>
      </c>
      <c r="G32" s="1">
        <v>38</v>
      </c>
      <c r="H32" s="1">
        <v>38</v>
      </c>
      <c r="I32" s="1" t="s">
        <v>56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3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15</v>
      </c>
      <c r="G33" s="1">
        <v>18</v>
      </c>
      <c r="H33" s="1">
        <v>18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15</v>
      </c>
      <c r="O33" s="1">
        <v>18</v>
      </c>
      <c r="P33" s="1">
        <v>18</v>
      </c>
    </row>
    <row r="34" spans="1:16" ht="20.25" customHeight="1">
      <c r="A34" s="1" t="s">
        <v>3</v>
      </c>
      <c r="B34" s="1">
        <v>0</v>
      </c>
      <c r="C34" s="1">
        <f t="shared" si="0"/>
        <v>34</v>
      </c>
      <c r="D34" s="1">
        <v>1</v>
      </c>
      <c r="E34" s="1">
        <v>1</v>
      </c>
      <c r="F34" s="1">
        <v>2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34</v>
      </c>
      <c r="L34" s="1">
        <v>1</v>
      </c>
      <c r="M34" s="1">
        <v>1</v>
      </c>
      <c r="N34" s="1">
        <v>2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434</v>
      </c>
      <c r="C35" s="1">
        <f>SUM(C4:C34)</f>
        <v>2307</v>
      </c>
      <c r="D35" s="1">
        <f>SUM(D4:D34)</f>
        <v>385</v>
      </c>
      <c r="E35" s="1">
        <f>SUM(E4:E34)</f>
        <v>244</v>
      </c>
      <c r="F35" s="1">
        <f>SUM(F4:F34)</f>
        <v>828</v>
      </c>
      <c r="G35" s="1">
        <f>SUM(B35:F35)</f>
        <v>4198</v>
      </c>
      <c r="H35" s="1">
        <f>SUM(H4:H34)</f>
        <v>2262</v>
      </c>
      <c r="I35" s="1" t="s">
        <v>31</v>
      </c>
      <c r="J35" s="1">
        <f>SUM(J4:J34)</f>
        <v>432</v>
      </c>
      <c r="K35" s="1">
        <f>SUM(K4:K34)</f>
        <v>2277</v>
      </c>
      <c r="L35" s="1">
        <f>SUM(L4:L34)</f>
        <v>385</v>
      </c>
      <c r="M35" s="1">
        <f>SUM(M4:M34)</f>
        <v>243</v>
      </c>
      <c r="N35" s="1">
        <f>SUM(N4:N34)</f>
        <v>826</v>
      </c>
      <c r="O35" s="1">
        <f>SUM(J35:N35)</f>
        <v>4163</v>
      </c>
      <c r="P35" s="1">
        <f>SUM(P4:P34)</f>
        <v>2238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E1">
      <selection activeCell="P4" sqref="P4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53</v>
      </c>
      <c r="B1" s="5"/>
      <c r="C1" s="5"/>
      <c r="D1" s="5"/>
      <c r="E1" s="5"/>
      <c r="F1" s="5"/>
      <c r="G1" s="5"/>
      <c r="H1" s="5"/>
      <c r="I1" s="5" t="s">
        <v>53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5</v>
      </c>
      <c r="C4" s="1">
        <f>G4-B4-D4-E4-F4</f>
        <v>55</v>
      </c>
      <c r="D4" s="1">
        <v>13</v>
      </c>
      <c r="E4" s="1">
        <v>11</v>
      </c>
      <c r="F4" s="1">
        <v>33</v>
      </c>
      <c r="G4" s="1">
        <v>117</v>
      </c>
      <c r="H4" s="1">
        <v>57</v>
      </c>
      <c r="I4" s="1" t="s">
        <v>5</v>
      </c>
      <c r="J4" s="1">
        <v>5</v>
      </c>
      <c r="K4" s="1">
        <f>O4-J4-L4-M4-N4</f>
        <v>54</v>
      </c>
      <c r="L4" s="1">
        <v>13</v>
      </c>
      <c r="M4" s="1">
        <v>11</v>
      </c>
      <c r="N4" s="1">
        <v>33</v>
      </c>
      <c r="O4" s="1">
        <v>116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72</v>
      </c>
      <c r="D5" s="1">
        <v>11</v>
      </c>
      <c r="E5" s="1">
        <v>7</v>
      </c>
      <c r="F5" s="1">
        <v>13</v>
      </c>
      <c r="G5" s="1">
        <v>115</v>
      </c>
      <c r="H5" s="1">
        <v>53</v>
      </c>
      <c r="I5" s="1" t="s">
        <v>6</v>
      </c>
      <c r="J5" s="1">
        <v>12</v>
      </c>
      <c r="K5" s="1">
        <f aca="true" t="shared" si="1" ref="K5:K34">O5-J5-L5-M5-N5</f>
        <v>72</v>
      </c>
      <c r="L5" s="1">
        <v>11</v>
      </c>
      <c r="M5" s="1">
        <v>7</v>
      </c>
      <c r="N5" s="1">
        <v>13</v>
      </c>
      <c r="O5" s="1">
        <v>115</v>
      </c>
      <c r="P5" s="1">
        <v>53</v>
      </c>
    </row>
    <row r="6" spans="1:16" ht="20.25" customHeight="1">
      <c r="A6" s="1" t="s">
        <v>7</v>
      </c>
      <c r="B6" s="1">
        <v>3</v>
      </c>
      <c r="C6" s="1">
        <f t="shared" si="0"/>
        <v>39</v>
      </c>
      <c r="D6" s="1">
        <v>5</v>
      </c>
      <c r="E6" s="1">
        <v>2</v>
      </c>
      <c r="F6" s="1">
        <v>18</v>
      </c>
      <c r="G6" s="1">
        <v>67</v>
      </c>
      <c r="H6" s="1">
        <v>34</v>
      </c>
      <c r="I6" s="1" t="s">
        <v>7</v>
      </c>
      <c r="J6" s="1">
        <v>3</v>
      </c>
      <c r="K6" s="1">
        <f t="shared" si="1"/>
        <v>38</v>
      </c>
      <c r="L6" s="1">
        <v>5</v>
      </c>
      <c r="M6" s="1">
        <v>2</v>
      </c>
      <c r="N6" s="1">
        <v>18</v>
      </c>
      <c r="O6" s="1">
        <v>66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37</v>
      </c>
      <c r="D7" s="1">
        <v>8</v>
      </c>
      <c r="E7" s="1">
        <v>2</v>
      </c>
      <c r="F7" s="1">
        <v>23</v>
      </c>
      <c r="G7" s="1">
        <v>73</v>
      </c>
      <c r="H7" s="1">
        <v>34</v>
      </c>
      <c r="I7" s="1" t="s">
        <v>8</v>
      </c>
      <c r="J7" s="1">
        <v>3</v>
      </c>
      <c r="K7" s="1">
        <f t="shared" si="1"/>
        <v>37</v>
      </c>
      <c r="L7" s="1">
        <v>8</v>
      </c>
      <c r="M7" s="1">
        <v>2</v>
      </c>
      <c r="N7" s="1">
        <v>23</v>
      </c>
      <c r="O7" s="1">
        <v>73</v>
      </c>
      <c r="P7" s="1">
        <v>34</v>
      </c>
    </row>
    <row r="8" spans="1:16" ht="20.25" customHeight="1">
      <c r="A8" s="1" t="s">
        <v>9</v>
      </c>
      <c r="B8" s="1">
        <v>6</v>
      </c>
      <c r="C8" s="1">
        <f t="shared" si="0"/>
        <v>47</v>
      </c>
      <c r="D8" s="1">
        <v>8</v>
      </c>
      <c r="E8" s="1">
        <v>8</v>
      </c>
      <c r="F8" s="1">
        <v>23</v>
      </c>
      <c r="G8" s="1">
        <v>92</v>
      </c>
      <c r="H8" s="1">
        <v>42</v>
      </c>
      <c r="I8" s="1" t="s">
        <v>9</v>
      </c>
      <c r="J8" s="1">
        <v>6</v>
      </c>
      <c r="K8" s="1">
        <f t="shared" si="1"/>
        <v>47</v>
      </c>
      <c r="L8" s="1">
        <v>8</v>
      </c>
      <c r="M8" s="1">
        <v>8</v>
      </c>
      <c r="N8" s="1">
        <v>23</v>
      </c>
      <c r="O8" s="1">
        <v>92</v>
      </c>
      <c r="P8" s="1">
        <v>42</v>
      </c>
    </row>
    <row r="9" spans="1:16" ht="20.25" customHeight="1">
      <c r="A9" s="1" t="s">
        <v>32</v>
      </c>
      <c r="B9" s="1">
        <v>5</v>
      </c>
      <c r="C9" s="1">
        <f t="shared" si="0"/>
        <v>35</v>
      </c>
      <c r="D9" s="1">
        <v>9</v>
      </c>
      <c r="E9" s="1">
        <v>11</v>
      </c>
      <c r="F9" s="1">
        <v>28</v>
      </c>
      <c r="G9" s="1">
        <v>88</v>
      </c>
      <c r="H9" s="1">
        <v>46</v>
      </c>
      <c r="I9" s="1" t="s">
        <v>32</v>
      </c>
      <c r="J9" s="1">
        <v>5</v>
      </c>
      <c r="K9" s="1">
        <f t="shared" si="1"/>
        <v>35</v>
      </c>
      <c r="L9" s="1">
        <v>9</v>
      </c>
      <c r="M9" s="1">
        <v>11</v>
      </c>
      <c r="N9" s="1">
        <v>28</v>
      </c>
      <c r="O9" s="1">
        <v>88</v>
      </c>
      <c r="P9" s="1">
        <v>46</v>
      </c>
    </row>
    <row r="10" spans="1:16" ht="20.25" customHeight="1">
      <c r="A10" s="1" t="s">
        <v>10</v>
      </c>
      <c r="B10" s="1">
        <v>70</v>
      </c>
      <c r="C10" s="1">
        <f t="shared" si="0"/>
        <v>190</v>
      </c>
      <c r="D10" s="1">
        <v>27</v>
      </c>
      <c r="E10" s="1">
        <v>20</v>
      </c>
      <c r="F10" s="1">
        <v>45</v>
      </c>
      <c r="G10" s="1">
        <v>352</v>
      </c>
      <c r="H10" s="1">
        <v>181</v>
      </c>
      <c r="I10" s="1" t="s">
        <v>10</v>
      </c>
      <c r="J10" s="1">
        <v>70</v>
      </c>
      <c r="K10" s="1">
        <f t="shared" si="1"/>
        <v>189</v>
      </c>
      <c r="L10" s="1">
        <v>27</v>
      </c>
      <c r="M10" s="1">
        <v>20</v>
      </c>
      <c r="N10" s="1">
        <v>45</v>
      </c>
      <c r="O10" s="1">
        <v>351</v>
      </c>
      <c r="P10" s="1">
        <v>181</v>
      </c>
    </row>
    <row r="11" spans="1:16" ht="20.25" customHeight="1">
      <c r="A11" s="1" t="s">
        <v>11</v>
      </c>
      <c r="B11" s="1">
        <v>9</v>
      </c>
      <c r="C11" s="1">
        <f t="shared" si="0"/>
        <v>63</v>
      </c>
      <c r="D11" s="1">
        <v>14</v>
      </c>
      <c r="E11" s="1">
        <v>16</v>
      </c>
      <c r="F11" s="1">
        <v>31</v>
      </c>
      <c r="G11" s="1">
        <v>133</v>
      </c>
      <c r="H11" s="1">
        <v>68</v>
      </c>
      <c r="I11" s="1" t="s">
        <v>11</v>
      </c>
      <c r="J11" s="1">
        <v>9</v>
      </c>
      <c r="K11" s="1">
        <f t="shared" si="1"/>
        <v>62</v>
      </c>
      <c r="L11" s="1">
        <v>14</v>
      </c>
      <c r="M11" s="1">
        <v>16</v>
      </c>
      <c r="N11" s="1">
        <v>31</v>
      </c>
      <c r="O11" s="1">
        <v>132</v>
      </c>
      <c r="P11" s="1">
        <v>67</v>
      </c>
    </row>
    <row r="12" spans="1:16" ht="20.25" customHeight="1">
      <c r="A12" s="1" t="s">
        <v>12</v>
      </c>
      <c r="B12" s="1">
        <v>22</v>
      </c>
      <c r="C12" s="1">
        <f t="shared" si="0"/>
        <v>146</v>
      </c>
      <c r="D12" s="1">
        <v>1</v>
      </c>
      <c r="E12" s="1">
        <v>1</v>
      </c>
      <c r="F12" s="1">
        <v>0</v>
      </c>
      <c r="G12" s="1">
        <v>170</v>
      </c>
      <c r="H12" s="1">
        <v>124</v>
      </c>
      <c r="I12" s="1" t="s">
        <v>12</v>
      </c>
      <c r="J12" s="1">
        <v>20</v>
      </c>
      <c r="K12" s="1">
        <f t="shared" si="1"/>
        <v>133</v>
      </c>
      <c r="L12" s="1">
        <v>1</v>
      </c>
      <c r="M12" s="1">
        <v>1</v>
      </c>
      <c r="N12" s="1">
        <v>0</v>
      </c>
      <c r="O12" s="1">
        <v>155</v>
      </c>
      <c r="P12" s="1">
        <v>113</v>
      </c>
    </row>
    <row r="13" spans="1:16" ht="20.25" customHeight="1">
      <c r="A13" s="1" t="s">
        <v>13</v>
      </c>
      <c r="B13" s="1">
        <v>4</v>
      </c>
      <c r="C13" s="1">
        <f t="shared" si="0"/>
        <v>82</v>
      </c>
      <c r="D13" s="1">
        <v>18</v>
      </c>
      <c r="E13" s="1">
        <v>7</v>
      </c>
      <c r="F13" s="1">
        <v>32</v>
      </c>
      <c r="G13" s="1">
        <v>143</v>
      </c>
      <c r="H13" s="1">
        <v>92</v>
      </c>
      <c r="I13" s="1" t="s">
        <v>13</v>
      </c>
      <c r="J13" s="1">
        <v>4</v>
      </c>
      <c r="K13" s="1">
        <f t="shared" si="1"/>
        <v>82</v>
      </c>
      <c r="L13" s="1">
        <v>18</v>
      </c>
      <c r="M13" s="1">
        <v>7</v>
      </c>
      <c r="N13" s="1">
        <v>32</v>
      </c>
      <c r="O13" s="1">
        <v>143</v>
      </c>
      <c r="P13" s="1">
        <v>92</v>
      </c>
    </row>
    <row r="14" spans="1:16" ht="20.25" customHeight="1">
      <c r="A14" s="1" t="s">
        <v>38</v>
      </c>
      <c r="B14" s="1">
        <v>40</v>
      </c>
      <c r="C14" s="1">
        <f t="shared" si="0"/>
        <v>188</v>
      </c>
      <c r="D14" s="1">
        <v>22</v>
      </c>
      <c r="E14" s="1">
        <v>16</v>
      </c>
      <c r="F14" s="1">
        <v>76</v>
      </c>
      <c r="G14" s="1">
        <v>342</v>
      </c>
      <c r="H14" s="1">
        <v>174</v>
      </c>
      <c r="I14" s="1" t="s">
        <v>38</v>
      </c>
      <c r="J14" s="1">
        <v>40</v>
      </c>
      <c r="K14" s="1">
        <f t="shared" si="1"/>
        <v>187</v>
      </c>
      <c r="L14" s="1">
        <v>22</v>
      </c>
      <c r="M14" s="1">
        <v>16</v>
      </c>
      <c r="N14" s="1">
        <v>76</v>
      </c>
      <c r="O14" s="1">
        <v>341</v>
      </c>
      <c r="P14" s="1">
        <v>173</v>
      </c>
    </row>
    <row r="15" spans="1:16" ht="20.25" customHeight="1">
      <c r="A15" s="1" t="s">
        <v>14</v>
      </c>
      <c r="B15" s="1">
        <v>8</v>
      </c>
      <c r="C15" s="1">
        <f t="shared" si="0"/>
        <v>53</v>
      </c>
      <c r="D15" s="1">
        <v>12</v>
      </c>
      <c r="E15" s="1">
        <v>3</v>
      </c>
      <c r="F15" s="1">
        <v>31</v>
      </c>
      <c r="G15" s="1">
        <v>107</v>
      </c>
      <c r="H15" s="1">
        <v>59</v>
      </c>
      <c r="I15" s="1" t="s">
        <v>14</v>
      </c>
      <c r="J15" s="1">
        <v>8</v>
      </c>
      <c r="K15" s="1">
        <f t="shared" si="1"/>
        <v>53</v>
      </c>
      <c r="L15" s="1">
        <v>12</v>
      </c>
      <c r="M15" s="1">
        <v>3</v>
      </c>
      <c r="N15" s="1">
        <v>31</v>
      </c>
      <c r="O15" s="1">
        <v>107</v>
      </c>
      <c r="P15" s="1">
        <v>59</v>
      </c>
    </row>
    <row r="16" spans="1:16" ht="20.25" customHeight="1">
      <c r="A16" s="1" t="s">
        <v>15</v>
      </c>
      <c r="B16" s="1">
        <v>21</v>
      </c>
      <c r="C16" s="1">
        <f t="shared" si="0"/>
        <v>89</v>
      </c>
      <c r="D16" s="1">
        <v>15</v>
      </c>
      <c r="E16" s="1">
        <v>6</v>
      </c>
      <c r="F16" s="1">
        <v>30</v>
      </c>
      <c r="G16" s="1">
        <v>161</v>
      </c>
      <c r="H16" s="1">
        <v>82</v>
      </c>
      <c r="I16" s="1" t="s">
        <v>15</v>
      </c>
      <c r="J16" s="1">
        <v>21</v>
      </c>
      <c r="K16" s="1">
        <f t="shared" si="1"/>
        <v>86</v>
      </c>
      <c r="L16" s="1">
        <v>15</v>
      </c>
      <c r="M16" s="1">
        <v>6</v>
      </c>
      <c r="N16" s="1">
        <v>30</v>
      </c>
      <c r="O16" s="1">
        <v>158</v>
      </c>
      <c r="P16" s="1">
        <v>81</v>
      </c>
    </row>
    <row r="17" spans="1:16" ht="20.25" customHeight="1">
      <c r="A17" s="1" t="s">
        <v>16</v>
      </c>
      <c r="B17" s="1">
        <v>0</v>
      </c>
      <c r="C17" s="1">
        <f t="shared" si="0"/>
        <v>43</v>
      </c>
      <c r="D17" s="1">
        <v>5</v>
      </c>
      <c r="E17" s="1">
        <v>9</v>
      </c>
      <c r="F17" s="1">
        <v>23</v>
      </c>
      <c r="G17" s="1">
        <v>80</v>
      </c>
      <c r="H17" s="1">
        <v>54</v>
      </c>
      <c r="I17" s="1" t="s">
        <v>16</v>
      </c>
      <c r="J17" s="1">
        <v>0</v>
      </c>
      <c r="K17" s="1">
        <f t="shared" si="1"/>
        <v>43</v>
      </c>
      <c r="L17" s="1">
        <v>5</v>
      </c>
      <c r="M17" s="1">
        <v>9</v>
      </c>
      <c r="N17" s="1">
        <v>22</v>
      </c>
      <c r="O17" s="1">
        <v>79</v>
      </c>
      <c r="P17" s="1">
        <v>53</v>
      </c>
    </row>
    <row r="18" spans="1:16" ht="20.25" customHeight="1">
      <c r="A18" s="1" t="s">
        <v>17</v>
      </c>
      <c r="B18" s="1">
        <v>97</v>
      </c>
      <c r="C18" s="1">
        <f t="shared" si="0"/>
        <v>311</v>
      </c>
      <c r="D18" s="1">
        <v>39</v>
      </c>
      <c r="E18" s="1">
        <v>21</v>
      </c>
      <c r="F18" s="1">
        <v>41</v>
      </c>
      <c r="G18" s="1">
        <v>509</v>
      </c>
      <c r="H18" s="1">
        <v>212</v>
      </c>
      <c r="I18" s="1" t="s">
        <v>17</v>
      </c>
      <c r="J18" s="1">
        <v>97</v>
      </c>
      <c r="K18" s="1">
        <f t="shared" si="1"/>
        <v>311</v>
      </c>
      <c r="L18" s="1">
        <v>39</v>
      </c>
      <c r="M18" s="1">
        <v>21</v>
      </c>
      <c r="N18" s="1">
        <v>41</v>
      </c>
      <c r="O18" s="1">
        <v>509</v>
      </c>
      <c r="P18" s="1">
        <v>212</v>
      </c>
    </row>
    <row r="19" spans="1:16" ht="20.25" customHeight="1">
      <c r="A19" s="1" t="s">
        <v>18</v>
      </c>
      <c r="B19" s="1">
        <v>32</v>
      </c>
      <c r="C19" s="1">
        <f t="shared" si="0"/>
        <v>103</v>
      </c>
      <c r="D19" s="1">
        <v>24</v>
      </c>
      <c r="E19" s="1">
        <v>8</v>
      </c>
      <c r="F19" s="1">
        <v>37</v>
      </c>
      <c r="G19" s="1">
        <v>204</v>
      </c>
      <c r="H19" s="1">
        <v>98</v>
      </c>
      <c r="I19" s="1" t="s">
        <v>18</v>
      </c>
      <c r="J19" s="1">
        <v>32</v>
      </c>
      <c r="K19" s="1">
        <f t="shared" si="1"/>
        <v>102</v>
      </c>
      <c r="L19" s="1">
        <v>24</v>
      </c>
      <c r="M19" s="1">
        <v>8</v>
      </c>
      <c r="N19" s="1">
        <v>37</v>
      </c>
      <c r="O19" s="1">
        <v>203</v>
      </c>
      <c r="P19" s="1">
        <v>98</v>
      </c>
    </row>
    <row r="20" spans="1:16" ht="20.25" customHeight="1">
      <c r="A20" s="1" t="s">
        <v>19</v>
      </c>
      <c r="B20" s="1">
        <v>7</v>
      </c>
      <c r="C20" s="1">
        <f t="shared" si="0"/>
        <v>31</v>
      </c>
      <c r="D20" s="1">
        <v>9</v>
      </c>
      <c r="E20" s="1">
        <v>5</v>
      </c>
      <c r="F20" s="1">
        <v>16</v>
      </c>
      <c r="G20" s="1">
        <v>68</v>
      </c>
      <c r="H20" s="1">
        <v>37</v>
      </c>
      <c r="I20" s="1" t="s">
        <v>19</v>
      </c>
      <c r="J20" s="1">
        <v>7</v>
      </c>
      <c r="K20" s="1">
        <f t="shared" si="1"/>
        <v>31</v>
      </c>
      <c r="L20" s="1">
        <v>9</v>
      </c>
      <c r="M20" s="1">
        <v>5</v>
      </c>
      <c r="N20" s="1">
        <v>16</v>
      </c>
      <c r="O20" s="1">
        <v>68</v>
      </c>
      <c r="P20" s="1">
        <v>37</v>
      </c>
    </row>
    <row r="21" spans="1:16" ht="20.25" customHeight="1">
      <c r="A21" s="1" t="s">
        <v>20</v>
      </c>
      <c r="B21" s="1">
        <v>2</v>
      </c>
      <c r="C21" s="1">
        <f t="shared" si="0"/>
        <v>6</v>
      </c>
      <c r="D21" s="1">
        <v>2</v>
      </c>
      <c r="E21" s="1">
        <v>2</v>
      </c>
      <c r="F21" s="1">
        <v>2</v>
      </c>
      <c r="G21" s="1">
        <v>14</v>
      </c>
      <c r="H21" s="1">
        <v>6</v>
      </c>
      <c r="I21" s="1" t="s">
        <v>20</v>
      </c>
      <c r="J21" s="1">
        <v>2</v>
      </c>
      <c r="K21" s="1">
        <f t="shared" si="1"/>
        <v>6</v>
      </c>
      <c r="L21" s="1">
        <v>2</v>
      </c>
      <c r="M21" s="1">
        <v>2</v>
      </c>
      <c r="N21" s="1">
        <v>2</v>
      </c>
      <c r="O21" s="1">
        <v>14</v>
      </c>
      <c r="P21" s="1">
        <v>6</v>
      </c>
    </row>
    <row r="22" spans="1:16" ht="20.25" customHeight="1">
      <c r="A22" s="1" t="s">
        <v>21</v>
      </c>
      <c r="B22" s="1">
        <v>10</v>
      </c>
      <c r="C22" s="1">
        <f t="shared" si="0"/>
        <v>41</v>
      </c>
      <c r="D22" s="1">
        <v>17</v>
      </c>
      <c r="E22" s="1">
        <v>7</v>
      </c>
      <c r="F22" s="1">
        <v>11</v>
      </c>
      <c r="G22" s="1">
        <v>86</v>
      </c>
      <c r="H22" s="1">
        <v>40</v>
      </c>
      <c r="I22" s="1" t="s">
        <v>21</v>
      </c>
      <c r="J22" s="1">
        <v>10</v>
      </c>
      <c r="K22" s="1">
        <f t="shared" si="1"/>
        <v>41</v>
      </c>
      <c r="L22" s="1">
        <v>17</v>
      </c>
      <c r="M22" s="1">
        <v>6</v>
      </c>
      <c r="N22" s="1">
        <v>10</v>
      </c>
      <c r="O22" s="1">
        <v>84</v>
      </c>
      <c r="P22" s="1">
        <v>38</v>
      </c>
    </row>
    <row r="23" spans="1:16" ht="20.25" customHeight="1">
      <c r="A23" s="1" t="s">
        <v>22</v>
      </c>
      <c r="B23" s="1">
        <v>15</v>
      </c>
      <c r="C23" s="1">
        <f t="shared" si="0"/>
        <v>66</v>
      </c>
      <c r="D23" s="1">
        <v>11</v>
      </c>
      <c r="E23" s="1">
        <v>1</v>
      </c>
      <c r="F23" s="1">
        <v>13</v>
      </c>
      <c r="G23" s="1">
        <v>106</v>
      </c>
      <c r="H23" s="1">
        <v>65</v>
      </c>
      <c r="I23" s="1" t="s">
        <v>22</v>
      </c>
      <c r="J23" s="1">
        <v>15</v>
      </c>
      <c r="K23" s="1">
        <f t="shared" si="1"/>
        <v>65</v>
      </c>
      <c r="L23" s="1">
        <v>11</v>
      </c>
      <c r="M23" s="1">
        <v>1</v>
      </c>
      <c r="N23" s="1">
        <v>13</v>
      </c>
      <c r="O23" s="1">
        <v>105</v>
      </c>
      <c r="P23" s="1">
        <v>65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6</v>
      </c>
      <c r="E24" s="1">
        <v>6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6</v>
      </c>
      <c r="M24" s="1">
        <v>6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20</v>
      </c>
      <c r="D25" s="1">
        <v>6</v>
      </c>
      <c r="E25" s="1">
        <v>1</v>
      </c>
      <c r="F25" s="1">
        <v>7</v>
      </c>
      <c r="G25" s="1">
        <v>38</v>
      </c>
      <c r="H25" s="1">
        <v>16</v>
      </c>
      <c r="I25" s="1" t="s">
        <v>24</v>
      </c>
      <c r="J25" s="1">
        <v>4</v>
      </c>
      <c r="K25" s="1">
        <f t="shared" si="1"/>
        <v>20</v>
      </c>
      <c r="L25" s="1">
        <v>6</v>
      </c>
      <c r="M25" s="1">
        <v>1</v>
      </c>
      <c r="N25" s="1">
        <v>7</v>
      </c>
      <c r="O25" s="1">
        <v>38</v>
      </c>
      <c r="P25" s="1">
        <v>16</v>
      </c>
    </row>
    <row r="26" spans="1:16" ht="20.25" customHeight="1">
      <c r="A26" s="1" t="s">
        <v>25</v>
      </c>
      <c r="B26" s="1">
        <v>2</v>
      </c>
      <c r="C26" s="1">
        <f t="shared" si="0"/>
        <v>20</v>
      </c>
      <c r="D26" s="1">
        <v>3</v>
      </c>
      <c r="E26" s="1">
        <v>3</v>
      </c>
      <c r="F26" s="1">
        <v>7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20</v>
      </c>
      <c r="L26" s="1">
        <v>3</v>
      </c>
      <c r="M26" s="1">
        <v>3</v>
      </c>
      <c r="N26" s="1">
        <v>7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18</v>
      </c>
      <c r="D28" s="1">
        <v>1</v>
      </c>
      <c r="E28" s="1">
        <v>1</v>
      </c>
      <c r="F28" s="1">
        <v>7</v>
      </c>
      <c r="G28" s="1">
        <v>27</v>
      </c>
      <c r="H28" s="1">
        <v>14</v>
      </c>
      <c r="I28" s="1" t="s">
        <v>27</v>
      </c>
      <c r="J28" s="1">
        <v>0</v>
      </c>
      <c r="K28" s="1">
        <f t="shared" si="1"/>
        <v>18</v>
      </c>
      <c r="L28" s="1">
        <v>1</v>
      </c>
      <c r="M28" s="1">
        <v>1</v>
      </c>
      <c r="N28" s="1">
        <v>7</v>
      </c>
      <c r="O28" s="1">
        <v>27</v>
      </c>
      <c r="P28" s="1">
        <v>14</v>
      </c>
    </row>
    <row r="29" spans="1:16" ht="20.25" customHeight="1">
      <c r="A29" s="1" t="s">
        <v>28</v>
      </c>
      <c r="B29" s="1">
        <v>37</v>
      </c>
      <c r="C29" s="1">
        <f t="shared" si="0"/>
        <v>271</v>
      </c>
      <c r="D29" s="1">
        <v>58</v>
      </c>
      <c r="E29" s="1">
        <v>46</v>
      </c>
      <c r="F29" s="1">
        <v>128</v>
      </c>
      <c r="G29" s="1">
        <v>540</v>
      </c>
      <c r="H29" s="1">
        <v>316</v>
      </c>
      <c r="I29" s="1" t="s">
        <v>28</v>
      </c>
      <c r="J29" s="1">
        <v>37</v>
      </c>
      <c r="K29" s="1">
        <f t="shared" si="1"/>
        <v>271</v>
      </c>
      <c r="L29" s="1">
        <v>58</v>
      </c>
      <c r="M29" s="1">
        <v>46</v>
      </c>
      <c r="N29" s="1">
        <v>128</v>
      </c>
      <c r="O29" s="1">
        <v>540</v>
      </c>
      <c r="P29" s="1">
        <v>316</v>
      </c>
    </row>
    <row r="30" spans="1:16" ht="20.25" customHeight="1">
      <c r="A30" s="1" t="s">
        <v>29</v>
      </c>
      <c r="B30" s="1">
        <v>21</v>
      </c>
      <c r="C30" s="1">
        <f t="shared" si="0"/>
        <v>176</v>
      </c>
      <c r="D30" s="1">
        <v>31</v>
      </c>
      <c r="E30" s="1">
        <v>24</v>
      </c>
      <c r="F30" s="1">
        <v>98</v>
      </c>
      <c r="G30" s="1">
        <v>350</v>
      </c>
      <c r="H30" s="1">
        <v>191</v>
      </c>
      <c r="I30" s="1" t="s">
        <v>29</v>
      </c>
      <c r="J30" s="1">
        <v>21</v>
      </c>
      <c r="K30" s="1">
        <f t="shared" si="1"/>
        <v>176</v>
      </c>
      <c r="L30" s="1">
        <v>31</v>
      </c>
      <c r="M30" s="1">
        <v>24</v>
      </c>
      <c r="N30" s="1">
        <v>98</v>
      </c>
      <c r="O30" s="1">
        <v>350</v>
      </c>
      <c r="P30" s="1">
        <v>191</v>
      </c>
    </row>
    <row r="31" spans="1:16" ht="20.25" customHeight="1">
      <c r="A31" s="1" t="s">
        <v>30</v>
      </c>
      <c r="B31" s="1">
        <v>0</v>
      </c>
      <c r="C31" s="1">
        <f t="shared" si="0"/>
        <v>1</v>
      </c>
      <c r="D31" s="1">
        <v>0</v>
      </c>
      <c r="E31" s="1">
        <v>0</v>
      </c>
      <c r="F31" s="1">
        <v>26</v>
      </c>
      <c r="G31" s="1">
        <v>27</v>
      </c>
      <c r="H31" s="1">
        <v>27</v>
      </c>
      <c r="I31" s="1" t="s">
        <v>30</v>
      </c>
      <c r="J31" s="1">
        <v>0</v>
      </c>
      <c r="K31" s="1">
        <f t="shared" si="1"/>
        <v>1</v>
      </c>
      <c r="L31" s="1">
        <v>0</v>
      </c>
      <c r="M31" s="1">
        <v>0</v>
      </c>
      <c r="N31" s="1">
        <v>26</v>
      </c>
      <c r="O31" s="1">
        <v>27</v>
      </c>
      <c r="P31" s="1">
        <v>27</v>
      </c>
    </row>
    <row r="32" spans="1:16" ht="20.25" customHeight="1">
      <c r="A32" s="1" t="s">
        <v>56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3</v>
      </c>
      <c r="G32" s="1">
        <v>38</v>
      </c>
      <c r="H32" s="1">
        <v>38</v>
      </c>
      <c r="I32" s="1" t="s">
        <v>56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3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16</v>
      </c>
      <c r="G33" s="1">
        <v>19</v>
      </c>
      <c r="H33" s="1">
        <v>19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16</v>
      </c>
      <c r="O33" s="1">
        <v>19</v>
      </c>
      <c r="P33" s="1">
        <v>19</v>
      </c>
    </row>
    <row r="34" spans="1:16" ht="20.25" customHeight="1">
      <c r="A34" s="1" t="s">
        <v>3</v>
      </c>
      <c r="B34" s="1">
        <v>0</v>
      </c>
      <c r="C34" s="1">
        <f t="shared" si="0"/>
        <v>35</v>
      </c>
      <c r="D34" s="1">
        <v>1</v>
      </c>
      <c r="E34" s="1">
        <v>1</v>
      </c>
      <c r="F34" s="1">
        <v>2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35</v>
      </c>
      <c r="L34" s="1">
        <v>1</v>
      </c>
      <c r="M34" s="1">
        <v>1</v>
      </c>
      <c r="N34" s="1">
        <v>2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435</v>
      </c>
      <c r="C35" s="1">
        <f>SUM(C4:C34)</f>
        <v>2289</v>
      </c>
      <c r="D35" s="1">
        <f>SUM(D4:D34)</f>
        <v>381</v>
      </c>
      <c r="E35" s="1">
        <f>SUM(E4:E34)</f>
        <v>247</v>
      </c>
      <c r="F35" s="1">
        <f>SUM(F4:F34)</f>
        <v>827</v>
      </c>
      <c r="G35" s="1">
        <f>SUM(B35:F35)</f>
        <v>4179</v>
      </c>
      <c r="H35" s="1">
        <f>SUM(H4:H34)</f>
        <v>2255</v>
      </c>
      <c r="I35" s="1" t="s">
        <v>31</v>
      </c>
      <c r="J35" s="1">
        <f>SUM(J4:J34)</f>
        <v>433</v>
      </c>
      <c r="K35" s="1">
        <f>SUM(K4:K34)</f>
        <v>2266</v>
      </c>
      <c r="L35" s="1">
        <f>SUM(L4:L34)</f>
        <v>381</v>
      </c>
      <c r="M35" s="1">
        <f>SUM(M4:M34)</f>
        <v>246</v>
      </c>
      <c r="N35" s="1">
        <f>SUM(N4:N34)</f>
        <v>825</v>
      </c>
      <c r="O35" s="1">
        <f>SUM(J35:N35)</f>
        <v>4151</v>
      </c>
      <c r="P35" s="1">
        <f>SUM(P4:P34)</f>
        <v>2238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B11">
      <selection activeCell="K23" sqref="K23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54</v>
      </c>
      <c r="B1" s="5"/>
      <c r="C1" s="5"/>
      <c r="D1" s="5"/>
      <c r="E1" s="5"/>
      <c r="F1" s="5"/>
      <c r="G1" s="5"/>
      <c r="H1" s="5"/>
      <c r="I1" s="5" t="s">
        <v>54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5</v>
      </c>
      <c r="C4" s="1">
        <f>G4-B4-D4-E4-F4</f>
        <v>52</v>
      </c>
      <c r="D4" s="1">
        <v>15</v>
      </c>
      <c r="E4" s="1">
        <v>11</v>
      </c>
      <c r="F4" s="1">
        <v>33</v>
      </c>
      <c r="G4" s="1">
        <v>116</v>
      </c>
      <c r="H4" s="1">
        <v>57</v>
      </c>
      <c r="I4" s="1" t="s">
        <v>5</v>
      </c>
      <c r="J4" s="1">
        <v>5</v>
      </c>
      <c r="K4" s="1">
        <f>O4-J4-L4-M4-N4</f>
        <v>51</v>
      </c>
      <c r="L4" s="1">
        <v>15</v>
      </c>
      <c r="M4" s="1">
        <v>11</v>
      </c>
      <c r="N4" s="1">
        <v>33</v>
      </c>
      <c r="O4" s="1">
        <v>115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72</v>
      </c>
      <c r="D5" s="1">
        <v>11</v>
      </c>
      <c r="E5" s="1">
        <v>7</v>
      </c>
      <c r="F5" s="1">
        <v>13</v>
      </c>
      <c r="G5" s="1">
        <v>115</v>
      </c>
      <c r="H5" s="1">
        <v>53</v>
      </c>
      <c r="I5" s="1" t="s">
        <v>6</v>
      </c>
      <c r="J5" s="1">
        <v>12</v>
      </c>
      <c r="K5" s="1">
        <f aca="true" t="shared" si="1" ref="K5:K34">O5-J5-L5-M5-N5</f>
        <v>72</v>
      </c>
      <c r="L5" s="1">
        <v>11</v>
      </c>
      <c r="M5" s="1">
        <v>7</v>
      </c>
      <c r="N5" s="1">
        <v>13</v>
      </c>
      <c r="O5" s="1">
        <v>115</v>
      </c>
      <c r="P5" s="1">
        <v>53</v>
      </c>
    </row>
    <row r="6" spans="1:16" ht="20.25" customHeight="1">
      <c r="A6" s="1" t="s">
        <v>7</v>
      </c>
      <c r="B6" s="1">
        <v>3</v>
      </c>
      <c r="C6" s="1">
        <f t="shared" si="0"/>
        <v>39</v>
      </c>
      <c r="D6" s="1">
        <v>5</v>
      </c>
      <c r="E6" s="1">
        <v>2</v>
      </c>
      <c r="F6" s="1">
        <v>18</v>
      </c>
      <c r="G6" s="1">
        <v>67</v>
      </c>
      <c r="H6" s="1">
        <v>34</v>
      </c>
      <c r="I6" s="1" t="s">
        <v>7</v>
      </c>
      <c r="J6" s="1">
        <v>3</v>
      </c>
      <c r="K6" s="1">
        <f t="shared" si="1"/>
        <v>38</v>
      </c>
      <c r="L6" s="1">
        <v>5</v>
      </c>
      <c r="M6" s="1">
        <v>2</v>
      </c>
      <c r="N6" s="1">
        <v>18</v>
      </c>
      <c r="O6" s="1">
        <v>66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37</v>
      </c>
      <c r="D7" s="1">
        <v>8</v>
      </c>
      <c r="E7" s="1">
        <v>2</v>
      </c>
      <c r="F7" s="1">
        <v>23</v>
      </c>
      <c r="G7" s="1">
        <v>73</v>
      </c>
      <c r="H7" s="1">
        <v>34</v>
      </c>
      <c r="I7" s="1" t="s">
        <v>8</v>
      </c>
      <c r="J7" s="1">
        <v>3</v>
      </c>
      <c r="K7" s="1">
        <f t="shared" si="1"/>
        <v>37</v>
      </c>
      <c r="L7" s="1">
        <v>8</v>
      </c>
      <c r="M7" s="1">
        <v>2</v>
      </c>
      <c r="N7" s="1">
        <v>23</v>
      </c>
      <c r="O7" s="1">
        <v>73</v>
      </c>
      <c r="P7" s="1">
        <v>34</v>
      </c>
    </row>
    <row r="8" spans="1:16" ht="20.25" customHeight="1">
      <c r="A8" s="1" t="s">
        <v>9</v>
      </c>
      <c r="B8" s="1">
        <v>6</v>
      </c>
      <c r="C8" s="1">
        <f t="shared" si="0"/>
        <v>47</v>
      </c>
      <c r="D8" s="1">
        <v>8</v>
      </c>
      <c r="E8" s="1">
        <v>8</v>
      </c>
      <c r="F8" s="1">
        <v>23</v>
      </c>
      <c r="G8" s="1">
        <v>92</v>
      </c>
      <c r="H8" s="1">
        <v>42</v>
      </c>
      <c r="I8" s="1" t="s">
        <v>9</v>
      </c>
      <c r="J8" s="1">
        <v>6</v>
      </c>
      <c r="K8" s="1">
        <f t="shared" si="1"/>
        <v>47</v>
      </c>
      <c r="L8" s="1">
        <v>8</v>
      </c>
      <c r="M8" s="1">
        <v>8</v>
      </c>
      <c r="N8" s="1">
        <v>23</v>
      </c>
      <c r="O8" s="1">
        <v>92</v>
      </c>
      <c r="P8" s="1">
        <v>42</v>
      </c>
    </row>
    <row r="9" spans="1:16" ht="20.25" customHeight="1">
      <c r="A9" s="1" t="s">
        <v>32</v>
      </c>
      <c r="B9" s="1">
        <v>5</v>
      </c>
      <c r="C9" s="1">
        <f t="shared" si="0"/>
        <v>34</v>
      </c>
      <c r="D9" s="1">
        <v>10</v>
      </c>
      <c r="E9" s="1">
        <v>9</v>
      </c>
      <c r="F9" s="1">
        <v>30</v>
      </c>
      <c r="G9" s="1">
        <v>88</v>
      </c>
      <c r="H9" s="1">
        <v>46</v>
      </c>
      <c r="I9" s="1" t="s">
        <v>32</v>
      </c>
      <c r="J9" s="1">
        <v>5</v>
      </c>
      <c r="K9" s="1">
        <f t="shared" si="1"/>
        <v>34</v>
      </c>
      <c r="L9" s="1">
        <v>10</v>
      </c>
      <c r="M9" s="1">
        <v>9</v>
      </c>
      <c r="N9" s="1">
        <v>30</v>
      </c>
      <c r="O9" s="1">
        <v>88</v>
      </c>
      <c r="P9" s="1">
        <v>46</v>
      </c>
    </row>
    <row r="10" spans="1:16" ht="20.25" customHeight="1">
      <c r="A10" s="1" t="s">
        <v>10</v>
      </c>
      <c r="B10" s="1">
        <v>70</v>
      </c>
      <c r="C10" s="1">
        <f t="shared" si="0"/>
        <v>193</v>
      </c>
      <c r="D10" s="1">
        <v>27</v>
      </c>
      <c r="E10" s="1">
        <v>21</v>
      </c>
      <c r="F10" s="1">
        <v>45</v>
      </c>
      <c r="G10" s="1">
        <v>356</v>
      </c>
      <c r="H10" s="1">
        <v>183</v>
      </c>
      <c r="I10" s="1" t="s">
        <v>10</v>
      </c>
      <c r="J10" s="1">
        <v>70</v>
      </c>
      <c r="K10" s="1">
        <f t="shared" si="1"/>
        <v>192</v>
      </c>
      <c r="L10" s="1">
        <v>27</v>
      </c>
      <c r="M10" s="1">
        <v>21</v>
      </c>
      <c r="N10" s="1">
        <v>45</v>
      </c>
      <c r="O10" s="1">
        <v>355</v>
      </c>
      <c r="P10" s="1">
        <v>183</v>
      </c>
    </row>
    <row r="11" spans="1:16" ht="20.25" customHeight="1">
      <c r="A11" s="1" t="s">
        <v>11</v>
      </c>
      <c r="B11" s="1">
        <v>9</v>
      </c>
      <c r="C11" s="1">
        <f t="shared" si="0"/>
        <v>62</v>
      </c>
      <c r="D11" s="1">
        <v>14</v>
      </c>
      <c r="E11" s="1">
        <v>16</v>
      </c>
      <c r="F11" s="1">
        <v>32</v>
      </c>
      <c r="G11" s="1">
        <v>133</v>
      </c>
      <c r="H11" s="1">
        <v>68</v>
      </c>
      <c r="I11" s="1" t="s">
        <v>11</v>
      </c>
      <c r="J11" s="1">
        <v>9</v>
      </c>
      <c r="K11" s="1">
        <f t="shared" si="1"/>
        <v>61</v>
      </c>
      <c r="L11" s="1">
        <v>14</v>
      </c>
      <c r="M11" s="1">
        <v>16</v>
      </c>
      <c r="N11" s="1">
        <v>32</v>
      </c>
      <c r="O11" s="1">
        <v>132</v>
      </c>
      <c r="P11" s="1">
        <v>67</v>
      </c>
    </row>
    <row r="12" spans="1:16" ht="20.25" customHeight="1">
      <c r="A12" s="1" t="s">
        <v>12</v>
      </c>
      <c r="B12" s="1">
        <v>22</v>
      </c>
      <c r="C12" s="1">
        <f t="shared" si="0"/>
        <v>145</v>
      </c>
      <c r="D12" s="1">
        <v>1</v>
      </c>
      <c r="E12" s="1">
        <v>1</v>
      </c>
      <c r="F12" s="1">
        <v>0</v>
      </c>
      <c r="G12" s="1">
        <v>169</v>
      </c>
      <c r="H12" s="1">
        <v>123</v>
      </c>
      <c r="I12" s="1" t="s">
        <v>12</v>
      </c>
      <c r="J12" s="1">
        <v>20</v>
      </c>
      <c r="K12" s="1">
        <f t="shared" si="1"/>
        <v>133</v>
      </c>
      <c r="L12" s="1">
        <v>1</v>
      </c>
      <c r="M12" s="1">
        <v>1</v>
      </c>
      <c r="N12" s="1">
        <v>0</v>
      </c>
      <c r="O12" s="1">
        <v>155</v>
      </c>
      <c r="P12" s="1">
        <v>113</v>
      </c>
    </row>
    <row r="13" spans="1:16" ht="20.25" customHeight="1">
      <c r="A13" s="1" t="s">
        <v>13</v>
      </c>
      <c r="B13" s="1">
        <v>4</v>
      </c>
      <c r="C13" s="1">
        <f t="shared" si="0"/>
        <v>82</v>
      </c>
      <c r="D13" s="1">
        <v>18</v>
      </c>
      <c r="E13" s="1">
        <v>7</v>
      </c>
      <c r="F13" s="1">
        <v>31</v>
      </c>
      <c r="G13" s="1">
        <v>142</v>
      </c>
      <c r="H13" s="1">
        <v>91</v>
      </c>
      <c r="I13" s="1" t="s">
        <v>13</v>
      </c>
      <c r="J13" s="1">
        <v>4</v>
      </c>
      <c r="K13" s="1">
        <f t="shared" si="1"/>
        <v>82</v>
      </c>
      <c r="L13" s="1">
        <v>18</v>
      </c>
      <c r="M13" s="1">
        <v>7</v>
      </c>
      <c r="N13" s="1">
        <v>31</v>
      </c>
      <c r="O13" s="1">
        <v>142</v>
      </c>
      <c r="P13" s="1">
        <v>91</v>
      </c>
    </row>
    <row r="14" spans="1:16" ht="20.25" customHeight="1">
      <c r="A14" s="1" t="s">
        <v>38</v>
      </c>
      <c r="B14" s="1">
        <v>40</v>
      </c>
      <c r="C14" s="1">
        <f t="shared" si="0"/>
        <v>188</v>
      </c>
      <c r="D14" s="1">
        <v>21</v>
      </c>
      <c r="E14" s="1">
        <v>17</v>
      </c>
      <c r="F14" s="1">
        <v>76</v>
      </c>
      <c r="G14" s="1">
        <v>342</v>
      </c>
      <c r="H14" s="1">
        <v>174</v>
      </c>
      <c r="I14" s="1" t="s">
        <v>38</v>
      </c>
      <c r="J14" s="1">
        <v>40</v>
      </c>
      <c r="K14" s="1">
        <f t="shared" si="1"/>
        <v>187</v>
      </c>
      <c r="L14" s="1">
        <v>21</v>
      </c>
      <c r="M14" s="1">
        <v>17</v>
      </c>
      <c r="N14" s="1">
        <v>76</v>
      </c>
      <c r="O14" s="1">
        <v>341</v>
      </c>
      <c r="P14" s="1">
        <v>173</v>
      </c>
    </row>
    <row r="15" spans="1:16" ht="20.25" customHeight="1">
      <c r="A15" s="1" t="s">
        <v>14</v>
      </c>
      <c r="B15" s="1">
        <v>8</v>
      </c>
      <c r="C15" s="1">
        <f t="shared" si="0"/>
        <v>53</v>
      </c>
      <c r="D15" s="1">
        <v>12</v>
      </c>
      <c r="E15" s="1">
        <v>3</v>
      </c>
      <c r="F15" s="1">
        <v>31</v>
      </c>
      <c r="G15" s="1">
        <v>107</v>
      </c>
      <c r="H15" s="1">
        <v>59</v>
      </c>
      <c r="I15" s="1" t="s">
        <v>14</v>
      </c>
      <c r="J15" s="1">
        <v>8</v>
      </c>
      <c r="K15" s="1">
        <f t="shared" si="1"/>
        <v>53</v>
      </c>
      <c r="L15" s="1">
        <v>12</v>
      </c>
      <c r="M15" s="1">
        <v>3</v>
      </c>
      <c r="N15" s="1">
        <v>31</v>
      </c>
      <c r="O15" s="1">
        <v>107</v>
      </c>
      <c r="P15" s="1">
        <v>59</v>
      </c>
    </row>
    <row r="16" spans="1:16" ht="20.25" customHeight="1">
      <c r="A16" s="1" t="s">
        <v>15</v>
      </c>
      <c r="B16" s="1">
        <v>18</v>
      </c>
      <c r="C16" s="1">
        <f t="shared" si="0"/>
        <v>88</v>
      </c>
      <c r="D16" s="1">
        <v>15</v>
      </c>
      <c r="E16" s="1">
        <v>6</v>
      </c>
      <c r="F16" s="1">
        <v>30</v>
      </c>
      <c r="G16" s="1">
        <v>157</v>
      </c>
      <c r="H16" s="1">
        <v>82</v>
      </c>
      <c r="I16" s="1" t="s">
        <v>15</v>
      </c>
      <c r="J16" s="1">
        <v>18</v>
      </c>
      <c r="K16" s="1">
        <f t="shared" si="1"/>
        <v>85</v>
      </c>
      <c r="L16" s="1">
        <v>15</v>
      </c>
      <c r="M16" s="1">
        <v>6</v>
      </c>
      <c r="N16" s="1">
        <v>30</v>
      </c>
      <c r="O16" s="1">
        <v>154</v>
      </c>
      <c r="P16" s="1">
        <v>81</v>
      </c>
    </row>
    <row r="17" spans="1:16" ht="20.25" customHeight="1">
      <c r="A17" s="1" t="s">
        <v>16</v>
      </c>
      <c r="B17" s="1">
        <v>3</v>
      </c>
      <c r="C17" s="1">
        <f t="shared" si="0"/>
        <v>45</v>
      </c>
      <c r="D17" s="1">
        <v>4</v>
      </c>
      <c r="E17" s="1">
        <v>9</v>
      </c>
      <c r="F17" s="1">
        <v>23</v>
      </c>
      <c r="G17" s="1">
        <v>84</v>
      </c>
      <c r="H17" s="1">
        <v>55</v>
      </c>
      <c r="I17" s="1" t="s">
        <v>16</v>
      </c>
      <c r="J17" s="1">
        <v>3</v>
      </c>
      <c r="K17" s="1">
        <f t="shared" si="1"/>
        <v>45</v>
      </c>
      <c r="L17" s="1">
        <v>4</v>
      </c>
      <c r="M17" s="1">
        <v>9</v>
      </c>
      <c r="N17" s="1">
        <v>22</v>
      </c>
      <c r="O17" s="1">
        <v>83</v>
      </c>
      <c r="P17" s="1">
        <v>54</v>
      </c>
    </row>
    <row r="18" spans="1:16" ht="20.25" customHeight="1">
      <c r="A18" s="1" t="s">
        <v>17</v>
      </c>
      <c r="B18" s="1">
        <v>95</v>
      </c>
      <c r="C18" s="1">
        <f t="shared" si="0"/>
        <v>313</v>
      </c>
      <c r="D18" s="1">
        <v>39</v>
      </c>
      <c r="E18" s="1">
        <v>21</v>
      </c>
      <c r="F18" s="1">
        <v>41</v>
      </c>
      <c r="G18" s="1">
        <v>509</v>
      </c>
      <c r="H18" s="1">
        <v>211</v>
      </c>
      <c r="I18" s="1" t="s">
        <v>17</v>
      </c>
      <c r="J18" s="1">
        <v>95</v>
      </c>
      <c r="K18" s="1">
        <f t="shared" si="1"/>
        <v>313</v>
      </c>
      <c r="L18" s="1">
        <v>39</v>
      </c>
      <c r="M18" s="1">
        <v>21</v>
      </c>
      <c r="N18" s="1">
        <v>41</v>
      </c>
      <c r="O18" s="1">
        <v>509</v>
      </c>
      <c r="P18" s="1">
        <v>211</v>
      </c>
    </row>
    <row r="19" spans="1:16" ht="20.25" customHeight="1">
      <c r="A19" s="1" t="s">
        <v>18</v>
      </c>
      <c r="B19" s="1">
        <v>33</v>
      </c>
      <c r="C19" s="1">
        <f t="shared" si="0"/>
        <v>103</v>
      </c>
      <c r="D19" s="1">
        <v>23</v>
      </c>
      <c r="E19" s="1">
        <v>9</v>
      </c>
      <c r="F19" s="1">
        <v>37</v>
      </c>
      <c r="G19" s="1">
        <v>205</v>
      </c>
      <c r="H19" s="1">
        <v>98</v>
      </c>
      <c r="I19" s="1" t="s">
        <v>18</v>
      </c>
      <c r="J19" s="1">
        <v>33</v>
      </c>
      <c r="K19" s="1">
        <f t="shared" si="1"/>
        <v>102</v>
      </c>
      <c r="L19" s="1">
        <v>23</v>
      </c>
      <c r="M19" s="1">
        <v>9</v>
      </c>
      <c r="N19" s="1">
        <v>37</v>
      </c>
      <c r="O19" s="1">
        <v>204</v>
      </c>
      <c r="P19" s="1">
        <v>98</v>
      </c>
    </row>
    <row r="20" spans="1:16" ht="20.25" customHeight="1">
      <c r="A20" s="1" t="s">
        <v>19</v>
      </c>
      <c r="B20" s="1">
        <v>7</v>
      </c>
      <c r="C20" s="1">
        <f t="shared" si="0"/>
        <v>31</v>
      </c>
      <c r="D20" s="1">
        <v>8</v>
      </c>
      <c r="E20" s="1">
        <v>6</v>
      </c>
      <c r="F20" s="1">
        <v>16</v>
      </c>
      <c r="G20" s="1">
        <v>68</v>
      </c>
      <c r="H20" s="1">
        <v>37</v>
      </c>
      <c r="I20" s="1" t="s">
        <v>19</v>
      </c>
      <c r="J20" s="1">
        <v>7</v>
      </c>
      <c r="K20" s="1">
        <f t="shared" si="1"/>
        <v>31</v>
      </c>
      <c r="L20" s="1">
        <v>8</v>
      </c>
      <c r="M20" s="1">
        <v>6</v>
      </c>
      <c r="N20" s="1">
        <v>16</v>
      </c>
      <c r="O20" s="1">
        <v>68</v>
      </c>
      <c r="P20" s="1">
        <v>37</v>
      </c>
    </row>
    <row r="21" spans="1:16" ht="20.25" customHeight="1">
      <c r="A21" s="1" t="s">
        <v>20</v>
      </c>
      <c r="B21" s="1">
        <v>2</v>
      </c>
      <c r="C21" s="1">
        <f t="shared" si="0"/>
        <v>6</v>
      </c>
      <c r="D21" s="1">
        <v>2</v>
      </c>
      <c r="E21" s="1">
        <v>2</v>
      </c>
      <c r="F21" s="1">
        <v>2</v>
      </c>
      <c r="G21" s="1">
        <v>14</v>
      </c>
      <c r="H21" s="1">
        <v>6</v>
      </c>
      <c r="I21" s="1" t="s">
        <v>20</v>
      </c>
      <c r="J21" s="1">
        <v>2</v>
      </c>
      <c r="K21" s="1">
        <f t="shared" si="1"/>
        <v>6</v>
      </c>
      <c r="L21" s="1">
        <v>2</v>
      </c>
      <c r="M21" s="1">
        <v>2</v>
      </c>
      <c r="N21" s="1">
        <v>2</v>
      </c>
      <c r="O21" s="1">
        <v>14</v>
      </c>
      <c r="P21" s="1">
        <v>6</v>
      </c>
    </row>
    <row r="22" spans="1:16" ht="20.25" customHeight="1">
      <c r="A22" s="1" t="s">
        <v>21</v>
      </c>
      <c r="B22" s="1">
        <v>10</v>
      </c>
      <c r="C22" s="1">
        <f t="shared" si="0"/>
        <v>42</v>
      </c>
      <c r="D22" s="1">
        <v>15</v>
      </c>
      <c r="E22" s="1">
        <v>9</v>
      </c>
      <c r="F22" s="1">
        <v>10</v>
      </c>
      <c r="G22" s="1">
        <v>86</v>
      </c>
      <c r="H22" s="1">
        <v>40</v>
      </c>
      <c r="I22" s="1" t="s">
        <v>21</v>
      </c>
      <c r="J22" s="1">
        <v>10</v>
      </c>
      <c r="K22" s="1">
        <f t="shared" si="1"/>
        <v>42</v>
      </c>
      <c r="L22" s="1">
        <v>15</v>
      </c>
      <c r="M22" s="1">
        <v>8</v>
      </c>
      <c r="N22" s="1">
        <v>9</v>
      </c>
      <c r="O22" s="1">
        <v>84</v>
      </c>
      <c r="P22" s="1">
        <v>38</v>
      </c>
    </row>
    <row r="23" spans="1:16" ht="20.25" customHeight="1">
      <c r="A23" s="1" t="s">
        <v>22</v>
      </c>
      <c r="B23" s="1">
        <v>15</v>
      </c>
      <c r="C23" s="1">
        <f t="shared" si="0"/>
        <v>67</v>
      </c>
      <c r="D23" s="1">
        <v>11</v>
      </c>
      <c r="E23" s="1">
        <v>1</v>
      </c>
      <c r="F23" s="1">
        <v>13</v>
      </c>
      <c r="G23" s="1">
        <v>107</v>
      </c>
      <c r="H23" s="1">
        <v>66</v>
      </c>
      <c r="I23" s="1" t="s">
        <v>22</v>
      </c>
      <c r="J23" s="1">
        <v>15</v>
      </c>
      <c r="K23" s="1">
        <f t="shared" si="1"/>
        <v>66</v>
      </c>
      <c r="L23" s="1">
        <v>11</v>
      </c>
      <c r="M23" s="1">
        <v>1</v>
      </c>
      <c r="N23" s="1">
        <v>13</v>
      </c>
      <c r="O23" s="1">
        <v>106</v>
      </c>
      <c r="P23" s="1">
        <v>66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6</v>
      </c>
      <c r="E24" s="1">
        <v>6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6</v>
      </c>
      <c r="M24" s="1">
        <v>6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5</v>
      </c>
      <c r="C25" s="1">
        <f t="shared" si="0"/>
        <v>20</v>
      </c>
      <c r="D25" s="1">
        <v>6</v>
      </c>
      <c r="E25" s="1">
        <v>1</v>
      </c>
      <c r="F25" s="1">
        <v>7</v>
      </c>
      <c r="G25" s="1">
        <v>39</v>
      </c>
      <c r="H25" s="1">
        <v>15</v>
      </c>
      <c r="I25" s="1" t="s">
        <v>24</v>
      </c>
      <c r="J25" s="1">
        <v>5</v>
      </c>
      <c r="K25" s="1">
        <f t="shared" si="1"/>
        <v>20</v>
      </c>
      <c r="L25" s="1">
        <v>6</v>
      </c>
      <c r="M25" s="1">
        <v>1</v>
      </c>
      <c r="N25" s="1">
        <v>7</v>
      </c>
      <c r="O25" s="1">
        <v>39</v>
      </c>
      <c r="P25" s="1">
        <v>15</v>
      </c>
    </row>
    <row r="26" spans="1:16" ht="20.25" customHeight="1">
      <c r="A26" s="1" t="s">
        <v>25</v>
      </c>
      <c r="B26" s="1">
        <v>2</v>
      </c>
      <c r="C26" s="1">
        <f t="shared" si="0"/>
        <v>20</v>
      </c>
      <c r="D26" s="1">
        <v>3</v>
      </c>
      <c r="E26" s="1">
        <v>3</v>
      </c>
      <c r="F26" s="1">
        <v>7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20</v>
      </c>
      <c r="L26" s="1">
        <v>3</v>
      </c>
      <c r="M26" s="1">
        <v>3</v>
      </c>
      <c r="N26" s="1">
        <v>7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18</v>
      </c>
      <c r="D28" s="1">
        <v>1</v>
      </c>
      <c r="E28" s="1">
        <v>1</v>
      </c>
      <c r="F28" s="1">
        <v>7</v>
      </c>
      <c r="G28" s="1">
        <v>27</v>
      </c>
      <c r="H28" s="1">
        <v>14</v>
      </c>
      <c r="I28" s="1" t="s">
        <v>27</v>
      </c>
      <c r="J28" s="1">
        <v>0</v>
      </c>
      <c r="K28" s="1">
        <f t="shared" si="1"/>
        <v>18</v>
      </c>
      <c r="L28" s="1">
        <v>1</v>
      </c>
      <c r="M28" s="1">
        <v>1</v>
      </c>
      <c r="N28" s="1">
        <v>7</v>
      </c>
      <c r="O28" s="1">
        <v>27</v>
      </c>
      <c r="P28" s="1">
        <v>14</v>
      </c>
    </row>
    <row r="29" spans="1:16" ht="20.25" customHeight="1">
      <c r="A29" s="1" t="s">
        <v>28</v>
      </c>
      <c r="B29" s="1">
        <v>36</v>
      </c>
      <c r="C29" s="1">
        <f t="shared" si="0"/>
        <v>272</v>
      </c>
      <c r="D29" s="1">
        <v>57</v>
      </c>
      <c r="E29" s="1">
        <v>46</v>
      </c>
      <c r="F29" s="1">
        <v>126</v>
      </c>
      <c r="G29" s="1">
        <v>537</v>
      </c>
      <c r="H29" s="1">
        <v>313</v>
      </c>
      <c r="I29" s="1" t="s">
        <v>28</v>
      </c>
      <c r="J29" s="1">
        <v>36</v>
      </c>
      <c r="K29" s="1">
        <f t="shared" si="1"/>
        <v>272</v>
      </c>
      <c r="L29" s="1">
        <v>57</v>
      </c>
      <c r="M29" s="1">
        <v>46</v>
      </c>
      <c r="N29" s="1">
        <v>126</v>
      </c>
      <c r="O29" s="1">
        <v>537</v>
      </c>
      <c r="P29" s="1">
        <v>313</v>
      </c>
    </row>
    <row r="30" spans="1:16" ht="20.25" customHeight="1">
      <c r="A30" s="1" t="s">
        <v>29</v>
      </c>
      <c r="B30" s="1">
        <v>21</v>
      </c>
      <c r="C30" s="1">
        <f t="shared" si="0"/>
        <v>177</v>
      </c>
      <c r="D30" s="1">
        <v>31</v>
      </c>
      <c r="E30" s="1">
        <v>24</v>
      </c>
      <c r="F30" s="1">
        <v>97</v>
      </c>
      <c r="G30" s="1">
        <v>350</v>
      </c>
      <c r="H30" s="1">
        <v>191</v>
      </c>
      <c r="I30" s="1" t="s">
        <v>29</v>
      </c>
      <c r="J30" s="1">
        <v>21</v>
      </c>
      <c r="K30" s="1">
        <f t="shared" si="1"/>
        <v>177</v>
      </c>
      <c r="L30" s="1">
        <v>31</v>
      </c>
      <c r="M30" s="1">
        <v>24</v>
      </c>
      <c r="N30" s="1">
        <v>97</v>
      </c>
      <c r="O30" s="1">
        <v>350</v>
      </c>
      <c r="P30" s="1">
        <v>191</v>
      </c>
    </row>
    <row r="31" spans="1:16" ht="20.25" customHeight="1">
      <c r="A31" s="1" t="s">
        <v>30</v>
      </c>
      <c r="B31" s="1">
        <v>0</v>
      </c>
      <c r="C31" s="1">
        <f t="shared" si="0"/>
        <v>1</v>
      </c>
      <c r="D31" s="1">
        <v>0</v>
      </c>
      <c r="E31" s="1">
        <v>0</v>
      </c>
      <c r="F31" s="1">
        <v>26</v>
      </c>
      <c r="G31" s="1">
        <v>27</v>
      </c>
      <c r="H31" s="1">
        <v>27</v>
      </c>
      <c r="I31" s="1" t="s">
        <v>30</v>
      </c>
      <c r="J31" s="1">
        <v>0</v>
      </c>
      <c r="K31" s="1">
        <f t="shared" si="1"/>
        <v>1</v>
      </c>
      <c r="L31" s="1">
        <v>0</v>
      </c>
      <c r="M31" s="1">
        <v>0</v>
      </c>
      <c r="N31" s="1">
        <v>26</v>
      </c>
      <c r="O31" s="1">
        <v>27</v>
      </c>
      <c r="P31" s="1">
        <v>27</v>
      </c>
    </row>
    <row r="32" spans="1:16" ht="20.25" customHeight="1">
      <c r="A32" s="1" t="s">
        <v>56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3</v>
      </c>
      <c r="G32" s="1">
        <v>38</v>
      </c>
      <c r="H32" s="1">
        <v>38</v>
      </c>
      <c r="I32" s="1" t="s">
        <v>56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3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16</v>
      </c>
      <c r="G33" s="1">
        <v>19</v>
      </c>
      <c r="H33" s="1">
        <v>19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16</v>
      </c>
      <c r="O33" s="1">
        <v>19</v>
      </c>
      <c r="P33" s="1">
        <v>19</v>
      </c>
    </row>
    <row r="34" spans="1:16" ht="20.25" customHeight="1">
      <c r="A34" s="1" t="s">
        <v>3</v>
      </c>
      <c r="B34" s="1">
        <v>0</v>
      </c>
      <c r="C34" s="1">
        <f t="shared" si="0"/>
        <v>35</v>
      </c>
      <c r="D34" s="1">
        <v>1</v>
      </c>
      <c r="E34" s="1">
        <v>1</v>
      </c>
      <c r="F34" s="1">
        <v>2</v>
      </c>
      <c r="G34" s="1">
        <v>39</v>
      </c>
      <c r="H34" s="1">
        <v>39</v>
      </c>
      <c r="I34" s="1" t="s">
        <v>3</v>
      </c>
      <c r="J34" s="1">
        <v>0</v>
      </c>
      <c r="K34" s="1">
        <f t="shared" si="1"/>
        <v>35</v>
      </c>
      <c r="L34" s="1">
        <v>1</v>
      </c>
      <c r="M34" s="1">
        <v>1</v>
      </c>
      <c r="N34" s="1">
        <v>2</v>
      </c>
      <c r="O34" s="1">
        <v>39</v>
      </c>
      <c r="P34" s="1">
        <v>39</v>
      </c>
    </row>
    <row r="35" spans="1:16" ht="20.25" customHeight="1">
      <c r="A35" s="1" t="s">
        <v>31</v>
      </c>
      <c r="B35" s="1">
        <f>SUM(B4:B34)</f>
        <v>434</v>
      </c>
      <c r="C35" s="1">
        <f>SUM(C4:C34)</f>
        <v>2293</v>
      </c>
      <c r="D35" s="1">
        <f>SUM(D4:D34)</f>
        <v>377</v>
      </c>
      <c r="E35" s="1">
        <f>SUM(E4:E34)</f>
        <v>251</v>
      </c>
      <c r="F35" s="1">
        <f>SUM(F4:F34)</f>
        <v>825</v>
      </c>
      <c r="G35" s="1">
        <f>SUM(B35:F35)</f>
        <v>4180</v>
      </c>
      <c r="H35" s="1">
        <f>SUM(H4:H34)</f>
        <v>2252</v>
      </c>
      <c r="I35" s="1" t="s">
        <v>31</v>
      </c>
      <c r="J35" s="1">
        <f>SUM(J4:J34)</f>
        <v>432</v>
      </c>
      <c r="K35" s="1">
        <f>SUM(K4:K34)</f>
        <v>2271</v>
      </c>
      <c r="L35" s="1">
        <f>SUM(L4:L34)</f>
        <v>377</v>
      </c>
      <c r="M35" s="1">
        <f>SUM(M4:M34)</f>
        <v>250</v>
      </c>
      <c r="N35" s="1">
        <f>SUM(N4:N34)</f>
        <v>823</v>
      </c>
      <c r="O35" s="1">
        <f>SUM(J35:N35)</f>
        <v>4153</v>
      </c>
      <c r="P35" s="1">
        <f>SUM(P4:P34)</f>
        <v>2236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1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44</v>
      </c>
      <c r="B1" s="5"/>
      <c r="C1" s="5"/>
      <c r="D1" s="5"/>
      <c r="E1" s="5"/>
      <c r="F1" s="5"/>
      <c r="G1" s="5"/>
      <c r="H1" s="5"/>
      <c r="I1" s="5" t="s">
        <v>44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39</v>
      </c>
      <c r="F3" s="1" t="s">
        <v>40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7</v>
      </c>
      <c r="C4" s="1">
        <f aca="true" t="shared" si="0" ref="C4:C34">G4-B4-D4-E4-F4</f>
        <v>56</v>
      </c>
      <c r="D4" s="1">
        <v>14</v>
      </c>
      <c r="E4" s="1">
        <v>9</v>
      </c>
      <c r="F4" s="1">
        <v>33</v>
      </c>
      <c r="G4" s="1">
        <v>119</v>
      </c>
      <c r="H4" s="1">
        <v>57</v>
      </c>
      <c r="I4" s="1" t="s">
        <v>5</v>
      </c>
      <c r="J4" s="1">
        <v>7</v>
      </c>
      <c r="K4" s="1">
        <f aca="true" t="shared" si="1" ref="K4:K34">O4-J4-L4-M4-N4</f>
        <v>55</v>
      </c>
      <c r="L4" s="1">
        <v>14</v>
      </c>
      <c r="M4" s="1">
        <v>9</v>
      </c>
      <c r="N4" s="1">
        <v>33</v>
      </c>
      <c r="O4" s="1">
        <v>118</v>
      </c>
      <c r="P4" s="1">
        <v>57</v>
      </c>
    </row>
    <row r="5" spans="1:16" ht="20.25" customHeight="1">
      <c r="A5" s="1" t="s">
        <v>6</v>
      </c>
      <c r="B5" s="1">
        <v>12</v>
      </c>
      <c r="C5" s="1">
        <f t="shared" si="0"/>
        <v>78</v>
      </c>
      <c r="D5" s="1">
        <v>9</v>
      </c>
      <c r="E5" s="1">
        <v>9</v>
      </c>
      <c r="F5" s="1">
        <v>13</v>
      </c>
      <c r="G5" s="1">
        <v>121</v>
      </c>
      <c r="H5" s="1">
        <v>52</v>
      </c>
      <c r="I5" s="1" t="s">
        <v>6</v>
      </c>
      <c r="J5" s="1">
        <v>12</v>
      </c>
      <c r="K5" s="1">
        <f t="shared" si="1"/>
        <v>78</v>
      </c>
      <c r="L5" s="1">
        <v>9</v>
      </c>
      <c r="M5" s="1">
        <v>9</v>
      </c>
      <c r="N5" s="1">
        <v>13</v>
      </c>
      <c r="O5" s="1">
        <v>121</v>
      </c>
      <c r="P5" s="1">
        <v>52</v>
      </c>
    </row>
    <row r="6" spans="1:16" ht="20.25" customHeight="1">
      <c r="A6" s="1" t="s">
        <v>7</v>
      </c>
      <c r="B6" s="1">
        <v>5</v>
      </c>
      <c r="C6" s="1">
        <f t="shared" si="0"/>
        <v>39</v>
      </c>
      <c r="D6" s="1">
        <v>6</v>
      </c>
      <c r="E6" s="1">
        <v>3</v>
      </c>
      <c r="F6" s="1">
        <v>17</v>
      </c>
      <c r="G6" s="1">
        <v>70</v>
      </c>
      <c r="H6" s="1">
        <v>35</v>
      </c>
      <c r="I6" s="1" t="s">
        <v>7</v>
      </c>
      <c r="J6" s="1">
        <v>5</v>
      </c>
      <c r="K6" s="1">
        <f t="shared" si="1"/>
        <v>38</v>
      </c>
      <c r="L6" s="1">
        <v>6</v>
      </c>
      <c r="M6" s="1">
        <v>3</v>
      </c>
      <c r="N6" s="1">
        <v>17</v>
      </c>
      <c r="O6" s="1">
        <v>69</v>
      </c>
      <c r="P6" s="1">
        <v>35</v>
      </c>
    </row>
    <row r="7" spans="1:16" ht="20.25" customHeight="1">
      <c r="A7" s="1" t="s">
        <v>8</v>
      </c>
      <c r="B7" s="1">
        <v>1</v>
      </c>
      <c r="C7" s="1">
        <f t="shared" si="0"/>
        <v>36</v>
      </c>
      <c r="D7" s="1">
        <v>7</v>
      </c>
      <c r="E7" s="1">
        <v>3</v>
      </c>
      <c r="F7" s="1">
        <v>22</v>
      </c>
      <c r="G7" s="1">
        <v>69</v>
      </c>
      <c r="H7" s="1">
        <v>32</v>
      </c>
      <c r="I7" s="1" t="s">
        <v>8</v>
      </c>
      <c r="J7" s="1">
        <v>1</v>
      </c>
      <c r="K7" s="1">
        <f t="shared" si="1"/>
        <v>36</v>
      </c>
      <c r="L7" s="1">
        <v>7</v>
      </c>
      <c r="M7" s="1">
        <v>3</v>
      </c>
      <c r="N7" s="1">
        <v>22</v>
      </c>
      <c r="O7" s="1">
        <v>69</v>
      </c>
      <c r="P7" s="1">
        <v>32</v>
      </c>
    </row>
    <row r="8" spans="1:16" ht="20.25" customHeight="1">
      <c r="A8" s="1" t="s">
        <v>9</v>
      </c>
      <c r="B8" s="1">
        <v>6</v>
      </c>
      <c r="C8" s="1">
        <f t="shared" si="0"/>
        <v>48</v>
      </c>
      <c r="D8" s="1">
        <v>9</v>
      </c>
      <c r="E8" s="1">
        <v>10</v>
      </c>
      <c r="F8" s="1">
        <v>20</v>
      </c>
      <c r="G8" s="1">
        <v>93</v>
      </c>
      <c r="H8" s="1">
        <v>41</v>
      </c>
      <c r="I8" s="1" t="s">
        <v>9</v>
      </c>
      <c r="J8" s="1">
        <v>6</v>
      </c>
      <c r="K8" s="1">
        <f t="shared" si="1"/>
        <v>48</v>
      </c>
      <c r="L8" s="1">
        <v>9</v>
      </c>
      <c r="M8" s="1">
        <v>10</v>
      </c>
      <c r="N8" s="1">
        <v>20</v>
      </c>
      <c r="O8" s="1">
        <v>93</v>
      </c>
      <c r="P8" s="1">
        <v>41</v>
      </c>
    </row>
    <row r="9" spans="1:16" ht="20.25" customHeight="1">
      <c r="A9" s="1" t="s">
        <v>32</v>
      </c>
      <c r="B9" s="1">
        <v>6</v>
      </c>
      <c r="C9" s="1">
        <f t="shared" si="0"/>
        <v>36</v>
      </c>
      <c r="D9" s="1">
        <v>10</v>
      </c>
      <c r="E9" s="1">
        <v>12</v>
      </c>
      <c r="F9" s="1">
        <v>31</v>
      </c>
      <c r="G9" s="1">
        <v>95</v>
      </c>
      <c r="H9" s="1">
        <v>49</v>
      </c>
      <c r="I9" s="1" t="s">
        <v>32</v>
      </c>
      <c r="J9" s="1">
        <v>6</v>
      </c>
      <c r="K9" s="1">
        <f t="shared" si="1"/>
        <v>36</v>
      </c>
      <c r="L9" s="1">
        <v>10</v>
      </c>
      <c r="M9" s="1">
        <v>12</v>
      </c>
      <c r="N9" s="1">
        <v>31</v>
      </c>
      <c r="O9" s="1">
        <v>95</v>
      </c>
      <c r="P9" s="1">
        <v>49</v>
      </c>
    </row>
    <row r="10" spans="1:16" ht="20.25" customHeight="1">
      <c r="A10" s="1" t="s">
        <v>10</v>
      </c>
      <c r="B10" s="1">
        <v>75</v>
      </c>
      <c r="C10" s="1">
        <f t="shared" si="0"/>
        <v>205</v>
      </c>
      <c r="D10" s="1">
        <v>28</v>
      </c>
      <c r="E10" s="1">
        <v>18</v>
      </c>
      <c r="F10" s="1">
        <v>45</v>
      </c>
      <c r="G10" s="1">
        <v>371</v>
      </c>
      <c r="H10" s="1">
        <v>185</v>
      </c>
      <c r="I10" s="1" t="s">
        <v>10</v>
      </c>
      <c r="J10" s="1">
        <v>75</v>
      </c>
      <c r="K10" s="1">
        <f t="shared" si="1"/>
        <v>205</v>
      </c>
      <c r="L10" s="1">
        <v>28</v>
      </c>
      <c r="M10" s="1">
        <v>18</v>
      </c>
      <c r="N10" s="1">
        <v>45</v>
      </c>
      <c r="O10" s="1">
        <v>371</v>
      </c>
      <c r="P10" s="1">
        <v>185</v>
      </c>
    </row>
    <row r="11" spans="1:16" ht="20.25" customHeight="1">
      <c r="A11" s="1" t="s">
        <v>11</v>
      </c>
      <c r="B11" s="1">
        <v>12</v>
      </c>
      <c r="C11" s="1">
        <f t="shared" si="0"/>
        <v>65</v>
      </c>
      <c r="D11" s="1">
        <v>17</v>
      </c>
      <c r="E11" s="1">
        <v>14</v>
      </c>
      <c r="F11" s="1">
        <v>33</v>
      </c>
      <c r="G11" s="1">
        <v>141</v>
      </c>
      <c r="H11" s="1">
        <v>71</v>
      </c>
      <c r="I11" s="1" t="s">
        <v>11</v>
      </c>
      <c r="J11" s="1">
        <v>12</v>
      </c>
      <c r="K11" s="1">
        <f t="shared" si="1"/>
        <v>64</v>
      </c>
      <c r="L11" s="1">
        <v>17</v>
      </c>
      <c r="M11" s="1">
        <v>14</v>
      </c>
      <c r="N11" s="1">
        <v>33</v>
      </c>
      <c r="O11" s="1">
        <v>140</v>
      </c>
      <c r="P11" s="1">
        <v>70</v>
      </c>
    </row>
    <row r="12" spans="1:16" ht="20.25" customHeight="1">
      <c r="A12" s="1" t="s">
        <v>12</v>
      </c>
      <c r="B12" s="1">
        <v>24</v>
      </c>
      <c r="C12" s="1">
        <f t="shared" si="0"/>
        <v>157</v>
      </c>
      <c r="D12" s="1">
        <v>0</v>
      </c>
      <c r="E12" s="1">
        <v>1</v>
      </c>
      <c r="F12" s="1">
        <v>0</v>
      </c>
      <c r="G12" s="1">
        <v>182</v>
      </c>
      <c r="H12" s="1">
        <v>137</v>
      </c>
      <c r="I12" s="1" t="s">
        <v>12</v>
      </c>
      <c r="J12" s="1">
        <v>23</v>
      </c>
      <c r="K12" s="1">
        <f t="shared" si="1"/>
        <v>132</v>
      </c>
      <c r="L12" s="1">
        <v>0</v>
      </c>
      <c r="M12" s="1">
        <v>1</v>
      </c>
      <c r="N12" s="1">
        <v>0</v>
      </c>
      <c r="O12" s="1">
        <v>156</v>
      </c>
      <c r="P12" s="1">
        <v>115</v>
      </c>
    </row>
    <row r="13" spans="1:16" ht="20.25" customHeight="1">
      <c r="A13" s="1" t="s">
        <v>13</v>
      </c>
      <c r="B13" s="1">
        <v>5</v>
      </c>
      <c r="C13" s="1">
        <f t="shared" si="0"/>
        <v>68</v>
      </c>
      <c r="D13" s="1">
        <v>12</v>
      </c>
      <c r="E13" s="1">
        <v>4</v>
      </c>
      <c r="F13" s="1">
        <v>30</v>
      </c>
      <c r="G13" s="1">
        <v>119</v>
      </c>
      <c r="H13" s="1">
        <v>68</v>
      </c>
      <c r="I13" s="1" t="s">
        <v>13</v>
      </c>
      <c r="J13" s="1">
        <v>5</v>
      </c>
      <c r="K13" s="1">
        <f t="shared" si="1"/>
        <v>68</v>
      </c>
      <c r="L13" s="1">
        <v>12</v>
      </c>
      <c r="M13" s="1">
        <v>4</v>
      </c>
      <c r="N13" s="1">
        <v>30</v>
      </c>
      <c r="O13" s="1">
        <v>119</v>
      </c>
      <c r="P13" s="1">
        <v>68</v>
      </c>
    </row>
    <row r="14" spans="1:16" ht="20.25" customHeight="1">
      <c r="A14" s="1" t="s">
        <v>38</v>
      </c>
      <c r="B14" s="1">
        <v>38</v>
      </c>
      <c r="C14" s="1">
        <f t="shared" si="0"/>
        <v>189</v>
      </c>
      <c r="D14" s="1">
        <v>20</v>
      </c>
      <c r="E14" s="1">
        <v>15</v>
      </c>
      <c r="F14" s="1">
        <v>74</v>
      </c>
      <c r="G14" s="1">
        <v>336</v>
      </c>
      <c r="H14" s="1">
        <v>169</v>
      </c>
      <c r="I14" s="1" t="s">
        <v>38</v>
      </c>
      <c r="J14" s="1">
        <v>38</v>
      </c>
      <c r="K14" s="1">
        <f t="shared" si="1"/>
        <v>189</v>
      </c>
      <c r="L14" s="1">
        <v>20</v>
      </c>
      <c r="M14" s="1">
        <v>15</v>
      </c>
      <c r="N14" s="1">
        <v>74</v>
      </c>
      <c r="O14" s="1">
        <v>336</v>
      </c>
      <c r="P14" s="1">
        <v>169</v>
      </c>
    </row>
    <row r="15" spans="1:16" ht="20.25" customHeight="1">
      <c r="A15" s="1" t="s">
        <v>57</v>
      </c>
      <c r="B15" s="1">
        <v>8</v>
      </c>
      <c r="C15" s="1">
        <f t="shared" si="0"/>
        <v>50</v>
      </c>
      <c r="D15" s="1">
        <v>14</v>
      </c>
      <c r="E15" s="1">
        <v>3</v>
      </c>
      <c r="F15" s="1">
        <v>30</v>
      </c>
      <c r="G15" s="1">
        <v>105</v>
      </c>
      <c r="H15" s="1">
        <v>56</v>
      </c>
      <c r="I15" s="1" t="s">
        <v>14</v>
      </c>
      <c r="J15" s="1">
        <v>8</v>
      </c>
      <c r="K15" s="1">
        <f t="shared" si="1"/>
        <v>50</v>
      </c>
      <c r="L15" s="1">
        <v>14</v>
      </c>
      <c r="M15" s="1">
        <v>3</v>
      </c>
      <c r="N15" s="1">
        <v>30</v>
      </c>
      <c r="O15" s="1">
        <v>105</v>
      </c>
      <c r="P15" s="1">
        <v>56</v>
      </c>
    </row>
    <row r="16" spans="1:16" ht="20.25" customHeight="1">
      <c r="A16" s="1" t="s">
        <v>15</v>
      </c>
      <c r="B16" s="1">
        <v>24</v>
      </c>
      <c r="C16" s="1">
        <f t="shared" si="0"/>
        <v>91</v>
      </c>
      <c r="D16" s="1">
        <v>13</v>
      </c>
      <c r="E16" s="1">
        <v>8</v>
      </c>
      <c r="F16" s="1">
        <v>31</v>
      </c>
      <c r="G16" s="1">
        <v>167</v>
      </c>
      <c r="H16" s="1">
        <v>83</v>
      </c>
      <c r="I16" s="1" t="s">
        <v>15</v>
      </c>
      <c r="J16" s="1">
        <v>24</v>
      </c>
      <c r="K16" s="1">
        <f t="shared" si="1"/>
        <v>89</v>
      </c>
      <c r="L16" s="1">
        <v>13</v>
      </c>
      <c r="M16" s="1">
        <v>8</v>
      </c>
      <c r="N16" s="1">
        <v>31</v>
      </c>
      <c r="O16" s="1">
        <v>165</v>
      </c>
      <c r="P16" s="1">
        <v>82</v>
      </c>
    </row>
    <row r="17" spans="1:16" ht="20.25" customHeight="1">
      <c r="A17" s="1" t="s">
        <v>16</v>
      </c>
      <c r="B17" s="1">
        <v>1</v>
      </c>
      <c r="C17" s="1">
        <f t="shared" si="0"/>
        <v>46</v>
      </c>
      <c r="D17" s="1">
        <v>4</v>
      </c>
      <c r="E17" s="1">
        <v>12</v>
      </c>
      <c r="F17" s="1">
        <v>21</v>
      </c>
      <c r="G17" s="1">
        <v>84</v>
      </c>
      <c r="H17" s="1">
        <v>57</v>
      </c>
      <c r="I17" s="1" t="s">
        <v>16</v>
      </c>
      <c r="J17" s="1">
        <v>1</v>
      </c>
      <c r="K17" s="1">
        <f t="shared" si="1"/>
        <v>46</v>
      </c>
      <c r="L17" s="1">
        <v>4</v>
      </c>
      <c r="M17" s="1">
        <v>12</v>
      </c>
      <c r="N17" s="1">
        <v>20</v>
      </c>
      <c r="O17" s="1">
        <v>83</v>
      </c>
      <c r="P17" s="1">
        <v>56</v>
      </c>
    </row>
    <row r="18" spans="1:16" ht="20.25" customHeight="1">
      <c r="A18" s="1" t="s">
        <v>17</v>
      </c>
      <c r="B18" s="1">
        <v>82</v>
      </c>
      <c r="C18" s="1">
        <f t="shared" si="0"/>
        <v>296</v>
      </c>
      <c r="D18" s="1">
        <v>38</v>
      </c>
      <c r="E18" s="1">
        <v>20</v>
      </c>
      <c r="F18" s="1">
        <v>44</v>
      </c>
      <c r="G18" s="1">
        <v>480</v>
      </c>
      <c r="H18" s="1">
        <v>203</v>
      </c>
      <c r="I18" s="1" t="s">
        <v>17</v>
      </c>
      <c r="J18" s="1">
        <v>82</v>
      </c>
      <c r="K18" s="1">
        <f t="shared" si="1"/>
        <v>296</v>
      </c>
      <c r="L18" s="1">
        <v>38</v>
      </c>
      <c r="M18" s="1">
        <v>20</v>
      </c>
      <c r="N18" s="1">
        <v>44</v>
      </c>
      <c r="O18" s="1">
        <v>480</v>
      </c>
      <c r="P18" s="1">
        <v>203</v>
      </c>
    </row>
    <row r="19" spans="1:16" ht="20.25" customHeight="1">
      <c r="A19" s="1" t="s">
        <v>18</v>
      </c>
      <c r="B19" s="1">
        <v>31</v>
      </c>
      <c r="C19" s="1">
        <f t="shared" si="0"/>
        <v>108</v>
      </c>
      <c r="D19" s="1">
        <v>26</v>
      </c>
      <c r="E19" s="1">
        <v>8</v>
      </c>
      <c r="F19" s="1">
        <v>38</v>
      </c>
      <c r="G19" s="1">
        <v>211</v>
      </c>
      <c r="H19" s="1">
        <v>101</v>
      </c>
      <c r="I19" s="1" t="s">
        <v>18</v>
      </c>
      <c r="J19" s="1">
        <v>31</v>
      </c>
      <c r="K19" s="1">
        <f t="shared" si="1"/>
        <v>108</v>
      </c>
      <c r="L19" s="1">
        <v>26</v>
      </c>
      <c r="M19" s="1">
        <v>8</v>
      </c>
      <c r="N19" s="1">
        <v>38</v>
      </c>
      <c r="O19" s="1">
        <v>211</v>
      </c>
      <c r="P19" s="1">
        <v>101</v>
      </c>
    </row>
    <row r="20" spans="1:16" ht="20.25" customHeight="1">
      <c r="A20" s="1" t="s">
        <v>19</v>
      </c>
      <c r="B20" s="1">
        <v>7</v>
      </c>
      <c r="C20" s="1">
        <f t="shared" si="0"/>
        <v>33</v>
      </c>
      <c r="D20" s="1">
        <v>9</v>
      </c>
      <c r="E20" s="1">
        <v>4</v>
      </c>
      <c r="F20" s="1">
        <v>18</v>
      </c>
      <c r="G20" s="1">
        <v>71</v>
      </c>
      <c r="H20" s="1">
        <v>38</v>
      </c>
      <c r="I20" s="1" t="s">
        <v>19</v>
      </c>
      <c r="J20" s="1">
        <v>7</v>
      </c>
      <c r="K20" s="1">
        <f t="shared" si="1"/>
        <v>33</v>
      </c>
      <c r="L20" s="1">
        <v>9</v>
      </c>
      <c r="M20" s="1">
        <v>4</v>
      </c>
      <c r="N20" s="1">
        <v>18</v>
      </c>
      <c r="O20" s="1">
        <v>71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10</v>
      </c>
      <c r="C22" s="1">
        <f t="shared" si="0"/>
        <v>42</v>
      </c>
      <c r="D22" s="1">
        <v>18</v>
      </c>
      <c r="E22" s="1">
        <v>5</v>
      </c>
      <c r="F22" s="1">
        <v>11</v>
      </c>
      <c r="G22" s="1">
        <v>86</v>
      </c>
      <c r="H22" s="1">
        <v>40</v>
      </c>
      <c r="I22" s="1" t="s">
        <v>21</v>
      </c>
      <c r="J22" s="1">
        <v>10</v>
      </c>
      <c r="K22" s="1">
        <f t="shared" si="1"/>
        <v>42</v>
      </c>
      <c r="L22" s="1">
        <v>18</v>
      </c>
      <c r="M22" s="1">
        <v>4</v>
      </c>
      <c r="N22" s="1">
        <v>10</v>
      </c>
      <c r="O22" s="1">
        <v>84</v>
      </c>
      <c r="P22" s="1">
        <v>38</v>
      </c>
    </row>
    <row r="23" spans="1:16" ht="20.25" customHeight="1">
      <c r="A23" s="1" t="s">
        <v>22</v>
      </c>
      <c r="B23" s="1">
        <v>14</v>
      </c>
      <c r="C23" s="1">
        <f t="shared" si="0"/>
        <v>74</v>
      </c>
      <c r="D23" s="1">
        <v>7</v>
      </c>
      <c r="E23" s="1">
        <v>1</v>
      </c>
      <c r="F23" s="1">
        <v>13</v>
      </c>
      <c r="G23" s="1">
        <v>109</v>
      </c>
      <c r="H23" s="1">
        <v>67</v>
      </c>
      <c r="I23" s="1" t="s">
        <v>22</v>
      </c>
      <c r="J23" s="1">
        <v>14</v>
      </c>
      <c r="K23" s="1">
        <f t="shared" si="1"/>
        <v>73</v>
      </c>
      <c r="L23" s="1">
        <v>7</v>
      </c>
      <c r="M23" s="1">
        <v>1</v>
      </c>
      <c r="N23" s="1">
        <v>13</v>
      </c>
      <c r="O23" s="1">
        <v>108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9</v>
      </c>
      <c r="E24" s="1">
        <v>2</v>
      </c>
      <c r="F24" s="1">
        <v>6</v>
      </c>
      <c r="G24" s="1">
        <v>31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9</v>
      </c>
      <c r="M24" s="1">
        <v>2</v>
      </c>
      <c r="N24" s="1">
        <v>6</v>
      </c>
      <c r="O24" s="1">
        <v>31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6</v>
      </c>
      <c r="E25" s="1">
        <v>3</v>
      </c>
      <c r="F25" s="1">
        <v>5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6</v>
      </c>
      <c r="M25" s="1">
        <v>3</v>
      </c>
      <c r="N25" s="1">
        <v>5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21</v>
      </c>
      <c r="D26" s="1">
        <v>1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3</v>
      </c>
      <c r="K26" s="1">
        <f t="shared" si="1"/>
        <v>21</v>
      </c>
      <c r="L26" s="1">
        <v>1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6</v>
      </c>
      <c r="D27" s="1">
        <v>0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6</v>
      </c>
      <c r="L27" s="1">
        <v>0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2</v>
      </c>
      <c r="C28" s="1">
        <f t="shared" si="0"/>
        <v>19</v>
      </c>
      <c r="D28" s="1">
        <v>1</v>
      </c>
      <c r="E28" s="1">
        <v>1</v>
      </c>
      <c r="F28" s="1">
        <v>7</v>
      </c>
      <c r="G28" s="1">
        <v>30</v>
      </c>
      <c r="H28" s="1">
        <v>15</v>
      </c>
      <c r="I28" s="1" t="s">
        <v>27</v>
      </c>
      <c r="J28" s="1">
        <v>2</v>
      </c>
      <c r="K28" s="1">
        <f t="shared" si="1"/>
        <v>19</v>
      </c>
      <c r="L28" s="1">
        <v>1</v>
      </c>
      <c r="M28" s="1">
        <v>1</v>
      </c>
      <c r="N28" s="1">
        <v>7</v>
      </c>
      <c r="O28" s="1">
        <v>30</v>
      </c>
      <c r="P28" s="1">
        <v>15</v>
      </c>
    </row>
    <row r="29" spans="1:16" ht="20.25" customHeight="1">
      <c r="A29" s="1" t="s">
        <v>28</v>
      </c>
      <c r="B29" s="1">
        <v>32</v>
      </c>
      <c r="C29" s="1">
        <f t="shared" si="0"/>
        <v>276</v>
      </c>
      <c r="D29" s="1">
        <v>51</v>
      </c>
      <c r="E29" s="1">
        <v>58</v>
      </c>
      <c r="F29" s="1">
        <v>123</v>
      </c>
      <c r="G29" s="1">
        <v>540</v>
      </c>
      <c r="H29" s="1">
        <v>320</v>
      </c>
      <c r="I29" s="1" t="s">
        <v>28</v>
      </c>
      <c r="J29" s="1">
        <v>32</v>
      </c>
      <c r="K29" s="1">
        <f t="shared" si="1"/>
        <v>276</v>
      </c>
      <c r="L29" s="1">
        <v>51</v>
      </c>
      <c r="M29" s="1">
        <v>58</v>
      </c>
      <c r="N29" s="1">
        <v>123</v>
      </c>
      <c r="O29" s="1">
        <v>540</v>
      </c>
      <c r="P29" s="1">
        <v>320</v>
      </c>
    </row>
    <row r="30" spans="1:16" ht="20.25" customHeight="1">
      <c r="A30" s="1" t="s">
        <v>29</v>
      </c>
      <c r="B30" s="1">
        <v>24</v>
      </c>
      <c r="C30" s="1">
        <f t="shared" si="0"/>
        <v>183</v>
      </c>
      <c r="D30" s="1">
        <v>30</v>
      </c>
      <c r="E30" s="1">
        <v>26</v>
      </c>
      <c r="F30" s="1">
        <v>102</v>
      </c>
      <c r="G30" s="1">
        <v>365</v>
      </c>
      <c r="H30" s="1">
        <v>193</v>
      </c>
      <c r="I30" s="1" t="s">
        <v>29</v>
      </c>
      <c r="J30" s="1">
        <v>24</v>
      </c>
      <c r="K30" s="1">
        <f t="shared" si="1"/>
        <v>183</v>
      </c>
      <c r="L30" s="1">
        <v>30</v>
      </c>
      <c r="M30" s="1">
        <v>26</v>
      </c>
      <c r="N30" s="1">
        <v>102</v>
      </c>
      <c r="O30" s="1">
        <v>365</v>
      </c>
      <c r="P30" s="1">
        <v>193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28</v>
      </c>
      <c r="G31" s="1">
        <v>28</v>
      </c>
      <c r="H31" s="1">
        <v>28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28</v>
      </c>
      <c r="O31" s="1">
        <v>28</v>
      </c>
      <c r="P31" s="1">
        <v>28</v>
      </c>
    </row>
    <row r="32" spans="1:16" ht="20.25" customHeight="1">
      <c r="A32" s="1" t="s">
        <v>56</v>
      </c>
      <c r="B32" s="1">
        <v>0</v>
      </c>
      <c r="C32" s="1">
        <f t="shared" si="0"/>
        <v>37</v>
      </c>
      <c r="D32" s="1">
        <v>3</v>
      </c>
      <c r="E32" s="1">
        <v>4</v>
      </c>
      <c r="F32" s="1">
        <v>4</v>
      </c>
      <c r="G32" s="1">
        <v>48</v>
      </c>
      <c r="H32" s="1">
        <v>48</v>
      </c>
      <c r="I32" s="1" t="s">
        <v>56</v>
      </c>
      <c r="J32" s="1">
        <v>0</v>
      </c>
      <c r="K32" s="1">
        <f t="shared" si="1"/>
        <v>37</v>
      </c>
      <c r="L32" s="1">
        <v>3</v>
      </c>
      <c r="M32" s="1">
        <v>4</v>
      </c>
      <c r="N32" s="1">
        <v>4</v>
      </c>
      <c r="O32" s="1">
        <v>48</v>
      </c>
      <c r="P32" s="1">
        <v>48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1</v>
      </c>
      <c r="E33" s="1">
        <v>1</v>
      </c>
      <c r="F33" s="1">
        <v>15</v>
      </c>
      <c r="G33" s="1">
        <v>18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1</v>
      </c>
      <c r="M33" s="1">
        <v>1</v>
      </c>
      <c r="N33" s="1">
        <v>15</v>
      </c>
      <c r="O33" s="1">
        <v>18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38</v>
      </c>
      <c r="D34" s="1">
        <v>4</v>
      </c>
      <c r="E34" s="1">
        <v>2</v>
      </c>
      <c r="F34" s="1">
        <v>4</v>
      </c>
      <c r="G34" s="1">
        <v>48</v>
      </c>
      <c r="H34" s="1">
        <v>48</v>
      </c>
      <c r="I34" s="1" t="s">
        <v>3</v>
      </c>
      <c r="J34" s="1">
        <v>0</v>
      </c>
      <c r="K34" s="1">
        <f t="shared" si="1"/>
        <v>38</v>
      </c>
      <c r="L34" s="1">
        <v>4</v>
      </c>
      <c r="M34" s="1">
        <v>2</v>
      </c>
      <c r="N34" s="1">
        <v>4</v>
      </c>
      <c r="O34" s="1">
        <v>48</v>
      </c>
      <c r="P34" s="1">
        <v>48</v>
      </c>
    </row>
    <row r="35" spans="1:16" ht="20.25" customHeight="1">
      <c r="A35" s="1" t="s">
        <v>31</v>
      </c>
      <c r="B35" s="1">
        <f>SUM(B4:B34)</f>
        <v>435</v>
      </c>
      <c r="C35" s="1">
        <f>SUM(C4:C34)</f>
        <v>2340</v>
      </c>
      <c r="D35" s="1">
        <f>SUM(D4:D34)</f>
        <v>369</v>
      </c>
      <c r="E35" s="1">
        <f>SUM(E4:E34)</f>
        <v>263</v>
      </c>
      <c r="F35" s="1">
        <f>SUM(F4:F34)</f>
        <v>826</v>
      </c>
      <c r="G35" s="1">
        <f>SUM(B35:F35)</f>
        <v>4233</v>
      </c>
      <c r="H35" s="1">
        <f>SUM(H4:H34)</f>
        <v>2269</v>
      </c>
      <c r="I35" s="1" t="s">
        <v>31</v>
      </c>
      <c r="J35" s="1">
        <f>SUM(J4:J34)</f>
        <v>434</v>
      </c>
      <c r="K35" s="1">
        <f>SUM(K4:K34)</f>
        <v>2309</v>
      </c>
      <c r="L35" s="1">
        <f>SUM(L4:L34)</f>
        <v>369</v>
      </c>
      <c r="M35" s="1">
        <f>SUM(M4:M34)</f>
        <v>262</v>
      </c>
      <c r="N35" s="1">
        <f>SUM(N4:N34)</f>
        <v>824</v>
      </c>
      <c r="O35" s="1">
        <f>SUM(J35:N35)</f>
        <v>4198</v>
      </c>
      <c r="P35" s="1">
        <f>SUM(P4:P34)</f>
        <v>2242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9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45</v>
      </c>
      <c r="B1" s="5"/>
      <c r="C1" s="5"/>
      <c r="D1" s="5"/>
      <c r="E1" s="5"/>
      <c r="F1" s="5"/>
      <c r="G1" s="5"/>
      <c r="H1" s="5"/>
      <c r="I1" s="5" t="s">
        <v>45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7</v>
      </c>
      <c r="C4" s="1">
        <f>G4-B4-D4-E4-F4</f>
        <v>57</v>
      </c>
      <c r="D4" s="1">
        <v>13</v>
      </c>
      <c r="E4" s="1">
        <v>10</v>
      </c>
      <c r="F4" s="1">
        <v>33</v>
      </c>
      <c r="G4" s="1">
        <v>120</v>
      </c>
      <c r="H4" s="1">
        <v>57</v>
      </c>
      <c r="I4" s="1" t="s">
        <v>5</v>
      </c>
      <c r="J4" s="1">
        <v>7</v>
      </c>
      <c r="K4" s="1">
        <f>O4-J4-L4-M4-N4</f>
        <v>56</v>
      </c>
      <c r="L4" s="1">
        <v>13</v>
      </c>
      <c r="M4" s="1">
        <v>10</v>
      </c>
      <c r="N4" s="1">
        <v>33</v>
      </c>
      <c r="O4" s="1">
        <v>119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76</v>
      </c>
      <c r="D5" s="1">
        <v>10</v>
      </c>
      <c r="E5" s="1">
        <v>8</v>
      </c>
      <c r="F5" s="1">
        <v>13</v>
      </c>
      <c r="G5" s="1">
        <v>119</v>
      </c>
      <c r="H5" s="1">
        <v>52</v>
      </c>
      <c r="I5" s="1" t="s">
        <v>6</v>
      </c>
      <c r="J5" s="1">
        <v>12</v>
      </c>
      <c r="K5" s="1">
        <f aca="true" t="shared" si="1" ref="K5:K34">O5-J5-L5-M5-N5</f>
        <v>76</v>
      </c>
      <c r="L5" s="1">
        <v>10</v>
      </c>
      <c r="M5" s="1">
        <v>8</v>
      </c>
      <c r="N5" s="1">
        <v>13</v>
      </c>
      <c r="O5" s="1">
        <v>119</v>
      </c>
      <c r="P5" s="1">
        <v>52</v>
      </c>
    </row>
    <row r="6" spans="1:16" ht="20.25" customHeight="1">
      <c r="A6" s="1" t="s">
        <v>7</v>
      </c>
      <c r="B6" s="1">
        <v>5</v>
      </c>
      <c r="C6" s="1">
        <f t="shared" si="0"/>
        <v>39</v>
      </c>
      <c r="D6" s="1">
        <v>6</v>
      </c>
      <c r="E6" s="1">
        <v>3</v>
      </c>
      <c r="F6" s="1">
        <v>17</v>
      </c>
      <c r="G6" s="1">
        <v>70</v>
      </c>
      <c r="H6" s="1">
        <v>35</v>
      </c>
      <c r="I6" s="1" t="s">
        <v>7</v>
      </c>
      <c r="J6" s="1">
        <v>5</v>
      </c>
      <c r="K6" s="1">
        <f t="shared" si="1"/>
        <v>38</v>
      </c>
      <c r="L6" s="1">
        <v>6</v>
      </c>
      <c r="M6" s="1">
        <v>3</v>
      </c>
      <c r="N6" s="1">
        <v>17</v>
      </c>
      <c r="O6" s="1">
        <v>69</v>
      </c>
      <c r="P6" s="1">
        <v>35</v>
      </c>
    </row>
    <row r="7" spans="1:16" ht="20.25" customHeight="1">
      <c r="A7" s="1" t="s">
        <v>8</v>
      </c>
      <c r="B7" s="1">
        <v>1</v>
      </c>
      <c r="C7" s="1">
        <f t="shared" si="0"/>
        <v>34</v>
      </c>
      <c r="D7" s="1">
        <v>7</v>
      </c>
      <c r="E7" s="1">
        <v>3</v>
      </c>
      <c r="F7" s="1">
        <v>22</v>
      </c>
      <c r="G7" s="1">
        <v>67</v>
      </c>
      <c r="H7" s="1">
        <v>31</v>
      </c>
      <c r="I7" s="1" t="s">
        <v>8</v>
      </c>
      <c r="J7" s="1">
        <v>1</v>
      </c>
      <c r="K7" s="1">
        <f t="shared" si="1"/>
        <v>34</v>
      </c>
      <c r="L7" s="1">
        <v>7</v>
      </c>
      <c r="M7" s="1">
        <v>3</v>
      </c>
      <c r="N7" s="1">
        <v>22</v>
      </c>
      <c r="O7" s="1">
        <v>67</v>
      </c>
      <c r="P7" s="1">
        <v>31</v>
      </c>
    </row>
    <row r="8" spans="1:16" ht="20.25" customHeight="1">
      <c r="A8" s="1" t="s">
        <v>9</v>
      </c>
      <c r="B8" s="1">
        <v>6</v>
      </c>
      <c r="C8" s="1">
        <f t="shared" si="0"/>
        <v>48</v>
      </c>
      <c r="D8" s="1">
        <v>9</v>
      </c>
      <c r="E8" s="1">
        <v>8</v>
      </c>
      <c r="F8" s="1">
        <v>22</v>
      </c>
      <c r="G8" s="1">
        <v>93</v>
      </c>
      <c r="H8" s="1">
        <v>41</v>
      </c>
      <c r="I8" s="1" t="s">
        <v>9</v>
      </c>
      <c r="J8" s="1">
        <v>6</v>
      </c>
      <c r="K8" s="1">
        <f t="shared" si="1"/>
        <v>48</v>
      </c>
      <c r="L8" s="1">
        <v>9</v>
      </c>
      <c r="M8" s="1">
        <v>8</v>
      </c>
      <c r="N8" s="1">
        <v>22</v>
      </c>
      <c r="O8" s="1">
        <v>93</v>
      </c>
      <c r="P8" s="1">
        <v>41</v>
      </c>
    </row>
    <row r="9" spans="1:16" ht="20.25" customHeight="1">
      <c r="A9" s="1" t="s">
        <v>32</v>
      </c>
      <c r="B9" s="1">
        <v>6</v>
      </c>
      <c r="C9" s="1">
        <f t="shared" si="0"/>
        <v>36</v>
      </c>
      <c r="D9" s="1">
        <v>10</v>
      </c>
      <c r="E9" s="1">
        <v>12</v>
      </c>
      <c r="F9" s="1">
        <v>31</v>
      </c>
      <c r="G9" s="1">
        <v>95</v>
      </c>
      <c r="H9" s="1">
        <v>49</v>
      </c>
      <c r="I9" s="1" t="s">
        <v>32</v>
      </c>
      <c r="J9" s="1">
        <v>6</v>
      </c>
      <c r="K9" s="1">
        <f t="shared" si="1"/>
        <v>36</v>
      </c>
      <c r="L9" s="1">
        <v>10</v>
      </c>
      <c r="M9" s="1">
        <v>12</v>
      </c>
      <c r="N9" s="1">
        <v>31</v>
      </c>
      <c r="O9" s="1">
        <v>95</v>
      </c>
      <c r="P9" s="1">
        <v>49</v>
      </c>
    </row>
    <row r="10" spans="1:16" ht="20.25" customHeight="1">
      <c r="A10" s="1" t="s">
        <v>10</v>
      </c>
      <c r="B10" s="1">
        <v>75</v>
      </c>
      <c r="C10" s="1">
        <f t="shared" si="0"/>
        <v>203</v>
      </c>
      <c r="D10" s="1">
        <v>27</v>
      </c>
      <c r="E10" s="1">
        <v>19</v>
      </c>
      <c r="F10" s="1">
        <v>44</v>
      </c>
      <c r="G10" s="1">
        <v>368</v>
      </c>
      <c r="H10" s="1">
        <v>183</v>
      </c>
      <c r="I10" s="1" t="s">
        <v>10</v>
      </c>
      <c r="J10" s="1">
        <v>75</v>
      </c>
      <c r="K10" s="1">
        <f t="shared" si="1"/>
        <v>203</v>
      </c>
      <c r="L10" s="1">
        <v>27</v>
      </c>
      <c r="M10" s="1">
        <v>19</v>
      </c>
      <c r="N10" s="1">
        <v>44</v>
      </c>
      <c r="O10" s="1">
        <v>368</v>
      </c>
      <c r="P10" s="1">
        <v>183</v>
      </c>
    </row>
    <row r="11" spans="1:16" ht="20.25" customHeight="1">
      <c r="A11" s="1" t="s">
        <v>11</v>
      </c>
      <c r="B11" s="1">
        <v>14</v>
      </c>
      <c r="C11" s="1">
        <f t="shared" si="0"/>
        <v>65</v>
      </c>
      <c r="D11" s="1">
        <v>17</v>
      </c>
      <c r="E11" s="1">
        <v>14</v>
      </c>
      <c r="F11" s="1">
        <v>33</v>
      </c>
      <c r="G11" s="1">
        <v>143</v>
      </c>
      <c r="H11" s="1">
        <v>71</v>
      </c>
      <c r="I11" s="1" t="s">
        <v>11</v>
      </c>
      <c r="J11" s="1">
        <v>75</v>
      </c>
      <c r="K11" s="1">
        <f t="shared" si="1"/>
        <v>3</v>
      </c>
      <c r="L11" s="1">
        <v>17</v>
      </c>
      <c r="M11" s="1">
        <v>14</v>
      </c>
      <c r="N11" s="1">
        <v>33</v>
      </c>
      <c r="O11" s="1">
        <v>142</v>
      </c>
      <c r="P11" s="1">
        <v>70</v>
      </c>
    </row>
    <row r="12" spans="1:16" ht="20.25" customHeight="1">
      <c r="A12" s="1" t="s">
        <v>12</v>
      </c>
      <c r="B12" s="1">
        <v>24</v>
      </c>
      <c r="C12" s="1">
        <f t="shared" si="0"/>
        <v>166</v>
      </c>
      <c r="D12" s="1">
        <v>0</v>
      </c>
      <c r="E12" s="1">
        <v>1</v>
      </c>
      <c r="F12" s="1">
        <v>0</v>
      </c>
      <c r="G12" s="1">
        <v>191</v>
      </c>
      <c r="H12" s="1">
        <v>145</v>
      </c>
      <c r="I12" s="1" t="s">
        <v>12</v>
      </c>
      <c r="J12" s="1">
        <v>23</v>
      </c>
      <c r="K12" s="1">
        <f t="shared" si="1"/>
        <v>142</v>
      </c>
      <c r="L12" s="1">
        <v>0</v>
      </c>
      <c r="M12" s="1">
        <v>1</v>
      </c>
      <c r="N12" s="1">
        <v>0</v>
      </c>
      <c r="O12" s="1">
        <v>166</v>
      </c>
      <c r="P12" s="1">
        <v>124</v>
      </c>
    </row>
    <row r="13" spans="1:16" ht="20.25" customHeight="1">
      <c r="A13" s="1" t="s">
        <v>13</v>
      </c>
      <c r="B13" s="1">
        <v>4</v>
      </c>
      <c r="C13" s="1">
        <f t="shared" si="0"/>
        <v>69</v>
      </c>
      <c r="D13" s="1">
        <v>13</v>
      </c>
      <c r="E13" s="1">
        <v>4</v>
      </c>
      <c r="F13" s="1">
        <v>30</v>
      </c>
      <c r="G13" s="1">
        <v>120</v>
      </c>
      <c r="H13" s="1">
        <v>70</v>
      </c>
      <c r="I13" s="1" t="s">
        <v>13</v>
      </c>
      <c r="J13" s="1">
        <v>4</v>
      </c>
      <c r="K13" s="1">
        <f t="shared" si="1"/>
        <v>69</v>
      </c>
      <c r="L13" s="1">
        <v>13</v>
      </c>
      <c r="M13" s="1">
        <v>4</v>
      </c>
      <c r="N13" s="1">
        <v>30</v>
      </c>
      <c r="O13" s="1">
        <v>120</v>
      </c>
      <c r="P13" s="1">
        <v>70</v>
      </c>
    </row>
    <row r="14" spans="1:16" ht="20.25" customHeight="1">
      <c r="A14" s="1" t="s">
        <v>38</v>
      </c>
      <c r="B14" s="1">
        <v>35</v>
      </c>
      <c r="C14" s="1">
        <f t="shared" si="0"/>
        <v>186</v>
      </c>
      <c r="D14" s="1">
        <v>20</v>
      </c>
      <c r="E14" s="1">
        <v>15</v>
      </c>
      <c r="F14" s="1">
        <v>75</v>
      </c>
      <c r="G14" s="1">
        <v>331</v>
      </c>
      <c r="H14" s="1">
        <v>168</v>
      </c>
      <c r="I14" s="1" t="s">
        <v>38</v>
      </c>
      <c r="J14" s="1">
        <v>35</v>
      </c>
      <c r="K14" s="1">
        <f t="shared" si="1"/>
        <v>186</v>
      </c>
      <c r="L14" s="1">
        <v>20</v>
      </c>
      <c r="M14" s="1">
        <v>15</v>
      </c>
      <c r="N14" s="1">
        <v>75</v>
      </c>
      <c r="O14" s="1">
        <v>331</v>
      </c>
      <c r="P14" s="1">
        <v>168</v>
      </c>
    </row>
    <row r="15" spans="1:16" ht="20.25" customHeight="1">
      <c r="A15" s="1" t="s">
        <v>14</v>
      </c>
      <c r="B15" s="1">
        <v>6</v>
      </c>
      <c r="C15" s="1">
        <f t="shared" si="0"/>
        <v>48</v>
      </c>
      <c r="D15" s="1">
        <v>14</v>
      </c>
      <c r="E15" s="1">
        <v>2</v>
      </c>
      <c r="F15" s="1">
        <v>30</v>
      </c>
      <c r="G15" s="1">
        <v>100</v>
      </c>
      <c r="H15" s="1">
        <v>55</v>
      </c>
      <c r="I15" s="1" t="s">
        <v>14</v>
      </c>
      <c r="J15" s="1">
        <v>6</v>
      </c>
      <c r="K15" s="1">
        <f t="shared" si="1"/>
        <v>48</v>
      </c>
      <c r="L15" s="1">
        <v>14</v>
      </c>
      <c r="M15" s="1">
        <v>2</v>
      </c>
      <c r="N15" s="1">
        <v>30</v>
      </c>
      <c r="O15" s="1">
        <v>100</v>
      </c>
      <c r="P15" s="1">
        <v>55</v>
      </c>
    </row>
    <row r="16" spans="1:16" ht="20.25" customHeight="1">
      <c r="A16" s="1" t="s">
        <v>15</v>
      </c>
      <c r="B16" s="1">
        <v>23</v>
      </c>
      <c r="C16" s="1">
        <f t="shared" si="0"/>
        <v>91</v>
      </c>
      <c r="D16" s="1">
        <v>13</v>
      </c>
      <c r="E16" s="1">
        <v>8</v>
      </c>
      <c r="F16" s="1">
        <v>31</v>
      </c>
      <c r="G16" s="1">
        <v>166</v>
      </c>
      <c r="H16" s="1">
        <v>83</v>
      </c>
      <c r="I16" s="1" t="s">
        <v>15</v>
      </c>
      <c r="J16" s="1">
        <v>23</v>
      </c>
      <c r="K16" s="1">
        <f t="shared" si="1"/>
        <v>89</v>
      </c>
      <c r="L16" s="1">
        <v>13</v>
      </c>
      <c r="M16" s="1">
        <v>8</v>
      </c>
      <c r="N16" s="1">
        <v>31</v>
      </c>
      <c r="O16" s="1">
        <v>164</v>
      </c>
      <c r="P16" s="1">
        <v>82</v>
      </c>
    </row>
    <row r="17" spans="1:16" ht="20.25" customHeight="1">
      <c r="A17" s="1" t="s">
        <v>16</v>
      </c>
      <c r="B17" s="1">
        <v>1</v>
      </c>
      <c r="C17" s="1">
        <f t="shared" si="0"/>
        <v>46</v>
      </c>
      <c r="D17" s="1">
        <v>4</v>
      </c>
      <c r="E17" s="1">
        <v>12</v>
      </c>
      <c r="F17" s="1">
        <v>21</v>
      </c>
      <c r="G17" s="1">
        <v>84</v>
      </c>
      <c r="H17" s="1">
        <v>57</v>
      </c>
      <c r="I17" s="1" t="s">
        <v>16</v>
      </c>
      <c r="J17" s="1">
        <v>1</v>
      </c>
      <c r="K17" s="1">
        <f t="shared" si="1"/>
        <v>46</v>
      </c>
      <c r="L17" s="1">
        <v>4</v>
      </c>
      <c r="M17" s="1">
        <v>12</v>
      </c>
      <c r="N17" s="1">
        <v>20</v>
      </c>
      <c r="O17" s="1">
        <v>83</v>
      </c>
      <c r="P17" s="1">
        <v>56</v>
      </c>
    </row>
    <row r="18" spans="1:16" ht="20.25" customHeight="1">
      <c r="A18" s="1" t="s">
        <v>17</v>
      </c>
      <c r="B18" s="1">
        <v>84</v>
      </c>
      <c r="C18" s="1">
        <f t="shared" si="0"/>
        <v>291</v>
      </c>
      <c r="D18" s="1">
        <v>38</v>
      </c>
      <c r="E18" s="1">
        <v>20</v>
      </c>
      <c r="F18" s="1">
        <v>44</v>
      </c>
      <c r="G18" s="1">
        <v>477</v>
      </c>
      <c r="H18" s="1">
        <v>199</v>
      </c>
      <c r="I18" s="1" t="s">
        <v>17</v>
      </c>
      <c r="J18" s="1">
        <v>84</v>
      </c>
      <c r="K18" s="1">
        <f t="shared" si="1"/>
        <v>291</v>
      </c>
      <c r="L18" s="1">
        <v>38</v>
      </c>
      <c r="M18" s="1">
        <v>20</v>
      </c>
      <c r="N18" s="1">
        <v>44</v>
      </c>
      <c r="O18" s="1">
        <v>477</v>
      </c>
      <c r="P18" s="1">
        <v>199</v>
      </c>
    </row>
    <row r="19" spans="1:16" ht="20.25" customHeight="1">
      <c r="A19" s="1" t="s">
        <v>18</v>
      </c>
      <c r="B19" s="1">
        <v>32</v>
      </c>
      <c r="C19" s="1">
        <f t="shared" si="0"/>
        <v>106</v>
      </c>
      <c r="D19" s="1">
        <v>27</v>
      </c>
      <c r="E19" s="1">
        <v>8</v>
      </c>
      <c r="F19" s="1">
        <v>38</v>
      </c>
      <c r="G19" s="1">
        <v>211</v>
      </c>
      <c r="H19" s="1">
        <v>101</v>
      </c>
      <c r="I19" s="1" t="s">
        <v>18</v>
      </c>
      <c r="J19" s="1">
        <v>32</v>
      </c>
      <c r="K19" s="1">
        <f t="shared" si="1"/>
        <v>106</v>
      </c>
      <c r="L19" s="1">
        <v>27</v>
      </c>
      <c r="M19" s="1">
        <v>8</v>
      </c>
      <c r="N19" s="1">
        <v>38</v>
      </c>
      <c r="O19" s="1">
        <v>211</v>
      </c>
      <c r="P19" s="1">
        <v>101</v>
      </c>
    </row>
    <row r="20" spans="1:16" ht="20.25" customHeight="1">
      <c r="A20" s="1" t="s">
        <v>19</v>
      </c>
      <c r="B20" s="1">
        <v>7</v>
      </c>
      <c r="C20" s="1">
        <f t="shared" si="0"/>
        <v>32</v>
      </c>
      <c r="D20" s="1">
        <v>9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32</v>
      </c>
      <c r="L20" s="1">
        <v>9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9</v>
      </c>
      <c r="C22" s="1">
        <f t="shared" si="0"/>
        <v>42</v>
      </c>
      <c r="D22" s="1">
        <v>18</v>
      </c>
      <c r="E22" s="1">
        <v>5</v>
      </c>
      <c r="F22" s="1">
        <v>11</v>
      </c>
      <c r="G22" s="1">
        <v>85</v>
      </c>
      <c r="H22" s="1">
        <v>40</v>
      </c>
      <c r="I22" s="1" t="s">
        <v>21</v>
      </c>
      <c r="J22" s="1">
        <v>9</v>
      </c>
      <c r="K22" s="1">
        <f t="shared" si="1"/>
        <v>42</v>
      </c>
      <c r="L22" s="1">
        <v>18</v>
      </c>
      <c r="M22" s="1">
        <v>4</v>
      </c>
      <c r="N22" s="1">
        <v>10</v>
      </c>
      <c r="O22" s="1">
        <v>83</v>
      </c>
      <c r="P22" s="1">
        <v>38</v>
      </c>
    </row>
    <row r="23" spans="1:16" ht="20.25" customHeight="1">
      <c r="A23" s="1" t="s">
        <v>22</v>
      </c>
      <c r="B23" s="1">
        <v>13</v>
      </c>
      <c r="C23" s="1">
        <f t="shared" si="0"/>
        <v>73</v>
      </c>
      <c r="D23" s="1">
        <v>8</v>
      </c>
      <c r="E23" s="1">
        <v>1</v>
      </c>
      <c r="F23" s="1">
        <v>13</v>
      </c>
      <c r="G23" s="1">
        <v>108</v>
      </c>
      <c r="H23" s="1">
        <v>67</v>
      </c>
      <c r="I23" s="1" t="s">
        <v>22</v>
      </c>
      <c r="J23" s="1">
        <v>13</v>
      </c>
      <c r="K23" s="1">
        <f t="shared" si="1"/>
        <v>72</v>
      </c>
      <c r="L23" s="1">
        <v>8</v>
      </c>
      <c r="M23" s="1">
        <v>1</v>
      </c>
      <c r="N23" s="1">
        <v>13</v>
      </c>
      <c r="O23" s="1">
        <v>107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15</v>
      </c>
      <c r="D24" s="1">
        <v>8</v>
      </c>
      <c r="E24" s="1">
        <v>3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15</v>
      </c>
      <c r="L24" s="1">
        <v>8</v>
      </c>
      <c r="M24" s="1">
        <v>3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6</v>
      </c>
      <c r="E25" s="1">
        <v>3</v>
      </c>
      <c r="F25" s="1">
        <v>5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6</v>
      </c>
      <c r="M25" s="1">
        <v>3</v>
      </c>
      <c r="N25" s="1">
        <v>5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20</v>
      </c>
      <c r="D26" s="1">
        <v>2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3</v>
      </c>
      <c r="K26" s="1">
        <f t="shared" si="1"/>
        <v>20</v>
      </c>
      <c r="L26" s="1">
        <v>2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17</v>
      </c>
      <c r="D28" s="1">
        <v>1</v>
      </c>
      <c r="E28" s="1">
        <v>1</v>
      </c>
      <c r="F28" s="1">
        <v>7</v>
      </c>
      <c r="G28" s="1">
        <v>26</v>
      </c>
      <c r="H28" s="1">
        <v>14</v>
      </c>
      <c r="I28" s="1" t="s">
        <v>27</v>
      </c>
      <c r="J28" s="1">
        <v>0</v>
      </c>
      <c r="K28" s="1">
        <f t="shared" si="1"/>
        <v>17</v>
      </c>
      <c r="L28" s="1">
        <v>1</v>
      </c>
      <c r="M28" s="1">
        <v>1</v>
      </c>
      <c r="N28" s="1">
        <v>7</v>
      </c>
      <c r="O28" s="1">
        <v>26</v>
      </c>
      <c r="P28" s="1">
        <v>14</v>
      </c>
    </row>
    <row r="29" spans="1:16" ht="20.25" customHeight="1">
      <c r="A29" s="1" t="s">
        <v>28</v>
      </c>
      <c r="B29" s="1">
        <v>32</v>
      </c>
      <c r="C29" s="1">
        <f t="shared" si="0"/>
        <v>269</v>
      </c>
      <c r="D29" s="1">
        <v>52</v>
      </c>
      <c r="E29" s="1">
        <v>56</v>
      </c>
      <c r="F29" s="1">
        <v>125</v>
      </c>
      <c r="G29" s="1">
        <v>534</v>
      </c>
      <c r="H29" s="1">
        <v>316</v>
      </c>
      <c r="I29" s="1" t="s">
        <v>28</v>
      </c>
      <c r="J29" s="1">
        <v>32</v>
      </c>
      <c r="K29" s="1">
        <f t="shared" si="1"/>
        <v>269</v>
      </c>
      <c r="L29" s="1">
        <v>52</v>
      </c>
      <c r="M29" s="1">
        <v>56</v>
      </c>
      <c r="N29" s="1">
        <v>125</v>
      </c>
      <c r="O29" s="1">
        <v>534</v>
      </c>
      <c r="P29" s="1">
        <v>316</v>
      </c>
    </row>
    <row r="30" spans="1:16" ht="20.25" customHeight="1">
      <c r="A30" s="1" t="s">
        <v>29</v>
      </c>
      <c r="B30" s="1">
        <v>23</v>
      </c>
      <c r="C30" s="1">
        <f t="shared" si="0"/>
        <v>178</v>
      </c>
      <c r="D30" s="1">
        <v>31</v>
      </c>
      <c r="E30" s="1">
        <v>25</v>
      </c>
      <c r="F30" s="1">
        <v>103</v>
      </c>
      <c r="G30" s="1">
        <v>360</v>
      </c>
      <c r="H30" s="1">
        <v>192</v>
      </c>
      <c r="I30" s="1" t="s">
        <v>29</v>
      </c>
      <c r="J30" s="1">
        <v>23</v>
      </c>
      <c r="K30" s="1">
        <f t="shared" si="1"/>
        <v>178</v>
      </c>
      <c r="L30" s="1">
        <v>31</v>
      </c>
      <c r="M30" s="1">
        <v>25</v>
      </c>
      <c r="N30" s="1">
        <v>103</v>
      </c>
      <c r="O30" s="1">
        <v>360</v>
      </c>
      <c r="P30" s="1">
        <v>192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29</v>
      </c>
      <c r="G31" s="1">
        <v>29</v>
      </c>
      <c r="H31" s="1">
        <v>29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29</v>
      </c>
      <c r="O31" s="1">
        <v>29</v>
      </c>
      <c r="P31" s="1">
        <v>29</v>
      </c>
    </row>
    <row r="32" spans="1:16" ht="20.25" customHeight="1">
      <c r="A32" s="1" t="s">
        <v>56</v>
      </c>
      <c r="B32" s="1">
        <v>0</v>
      </c>
      <c r="C32" s="1">
        <f>G32-B32-D32-E32-F32</f>
        <v>37</v>
      </c>
      <c r="D32" s="1">
        <v>3</v>
      </c>
      <c r="E32" s="1">
        <v>4</v>
      </c>
      <c r="F32" s="1">
        <v>4</v>
      </c>
      <c r="G32" s="1">
        <v>48</v>
      </c>
      <c r="H32" s="1">
        <v>48</v>
      </c>
      <c r="I32" s="1" t="s">
        <v>56</v>
      </c>
      <c r="J32" s="1">
        <v>0</v>
      </c>
      <c r="K32" s="1">
        <f t="shared" si="1"/>
        <v>37</v>
      </c>
      <c r="L32" s="1">
        <v>3</v>
      </c>
      <c r="M32" s="1">
        <v>4</v>
      </c>
      <c r="N32" s="1">
        <v>4</v>
      </c>
      <c r="O32" s="1">
        <v>48</v>
      </c>
      <c r="P32" s="1">
        <v>48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1</v>
      </c>
      <c r="E33" s="1">
        <v>1</v>
      </c>
      <c r="F33" s="1">
        <v>15</v>
      </c>
      <c r="G33" s="1">
        <v>18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1</v>
      </c>
      <c r="M33" s="1">
        <v>1</v>
      </c>
      <c r="N33" s="1">
        <v>15</v>
      </c>
      <c r="O33" s="1">
        <v>18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38</v>
      </c>
      <c r="D34" s="1">
        <v>4</v>
      </c>
      <c r="E34" s="1">
        <v>2</v>
      </c>
      <c r="F34" s="1">
        <v>4</v>
      </c>
      <c r="G34" s="1">
        <v>48</v>
      </c>
      <c r="H34" s="1">
        <v>48</v>
      </c>
      <c r="I34" s="1" t="s">
        <v>3</v>
      </c>
      <c r="J34" s="1">
        <v>0</v>
      </c>
      <c r="K34" s="1">
        <f t="shared" si="1"/>
        <v>38</v>
      </c>
      <c r="L34" s="1">
        <v>4</v>
      </c>
      <c r="M34" s="1">
        <v>2</v>
      </c>
      <c r="N34" s="1">
        <v>4</v>
      </c>
      <c r="O34" s="1">
        <v>48</v>
      </c>
      <c r="P34" s="1">
        <v>48</v>
      </c>
    </row>
    <row r="35" spans="1:16" ht="20.25" customHeight="1">
      <c r="A35" s="1" t="s">
        <v>31</v>
      </c>
      <c r="B35" s="1">
        <f>SUM(B4:B34)</f>
        <v>428</v>
      </c>
      <c r="C35" s="1">
        <f>SUM(C4:C34)</f>
        <v>2316</v>
      </c>
      <c r="D35" s="1">
        <f>SUM(D4:D34)</f>
        <v>374</v>
      </c>
      <c r="E35" s="1">
        <f>SUM(E4:E34)</f>
        <v>259</v>
      </c>
      <c r="F35" s="1">
        <f>SUM(F4:F34)</f>
        <v>832</v>
      </c>
      <c r="G35" s="1">
        <f>SUM(B35:F35)</f>
        <v>4209</v>
      </c>
      <c r="H35" s="1">
        <f>SUM(H4:H34)</f>
        <v>2265</v>
      </c>
      <c r="I35" s="1" t="s">
        <v>31</v>
      </c>
      <c r="J35" s="1">
        <f>SUM(J4:J34)</f>
        <v>488</v>
      </c>
      <c r="K35" s="1">
        <f>SUM(K4:K34)</f>
        <v>2225</v>
      </c>
      <c r="L35" s="1">
        <f>SUM(L4:L34)</f>
        <v>374</v>
      </c>
      <c r="M35" s="1">
        <f>SUM(M4:M34)</f>
        <v>258</v>
      </c>
      <c r="N35" s="1">
        <f>SUM(N4:N34)</f>
        <v>830</v>
      </c>
      <c r="O35" s="1">
        <f>SUM(J35:N35)</f>
        <v>4175</v>
      </c>
      <c r="P35" s="1">
        <f>SUM(P4:P34)</f>
        <v>2239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">
      <selection activeCell="O35" sqref="O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46</v>
      </c>
      <c r="B1" s="5"/>
      <c r="C1" s="5"/>
      <c r="D1" s="5"/>
      <c r="E1" s="5"/>
      <c r="F1" s="5"/>
      <c r="G1" s="5"/>
      <c r="H1" s="5"/>
      <c r="I1" s="5" t="s">
        <v>46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7</v>
      </c>
      <c r="C4" s="1">
        <f>G4-B4-D4-E4-F4</f>
        <v>57</v>
      </c>
      <c r="D4" s="1">
        <v>12</v>
      </c>
      <c r="E4" s="1">
        <v>10</v>
      </c>
      <c r="F4" s="1">
        <v>34</v>
      </c>
      <c r="G4" s="1">
        <v>120</v>
      </c>
      <c r="H4" s="1">
        <v>57</v>
      </c>
      <c r="I4" s="1" t="s">
        <v>5</v>
      </c>
      <c r="J4" s="1">
        <v>7</v>
      </c>
      <c r="K4" s="1">
        <f>O4-J4-L4-M4-N4</f>
        <v>56</v>
      </c>
      <c r="L4" s="1">
        <v>12</v>
      </c>
      <c r="M4" s="1">
        <v>10</v>
      </c>
      <c r="N4" s="1">
        <v>34</v>
      </c>
      <c r="O4" s="1">
        <v>119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75</v>
      </c>
      <c r="D5" s="1">
        <v>10</v>
      </c>
      <c r="E5" s="1">
        <v>7</v>
      </c>
      <c r="F5" s="1">
        <v>13</v>
      </c>
      <c r="G5" s="1">
        <v>117</v>
      </c>
      <c r="H5" s="1">
        <v>51</v>
      </c>
      <c r="I5" s="1" t="s">
        <v>6</v>
      </c>
      <c r="J5" s="1">
        <v>12</v>
      </c>
      <c r="K5" s="1">
        <f aca="true" t="shared" si="1" ref="K5:K34">O5-J5-L5-M5-N5</f>
        <v>75</v>
      </c>
      <c r="L5" s="1">
        <v>10</v>
      </c>
      <c r="M5" s="1">
        <v>7</v>
      </c>
      <c r="N5" s="1">
        <v>13</v>
      </c>
      <c r="O5" s="1">
        <v>117</v>
      </c>
      <c r="P5" s="1">
        <v>51</v>
      </c>
    </row>
    <row r="6" spans="1:16" ht="20.25" customHeight="1">
      <c r="A6" s="1" t="s">
        <v>7</v>
      </c>
      <c r="B6" s="1">
        <v>4</v>
      </c>
      <c r="C6" s="1">
        <f t="shared" si="0"/>
        <v>40</v>
      </c>
      <c r="D6" s="1">
        <v>6</v>
      </c>
      <c r="E6" s="1">
        <v>3</v>
      </c>
      <c r="F6" s="1">
        <v>17</v>
      </c>
      <c r="G6" s="1">
        <v>70</v>
      </c>
      <c r="H6" s="1">
        <v>35</v>
      </c>
      <c r="I6" s="1" t="s">
        <v>7</v>
      </c>
      <c r="J6" s="1">
        <v>4</v>
      </c>
      <c r="K6" s="1">
        <f t="shared" si="1"/>
        <v>39</v>
      </c>
      <c r="L6" s="1">
        <v>6</v>
      </c>
      <c r="M6" s="1">
        <v>3</v>
      </c>
      <c r="N6" s="1">
        <v>17</v>
      </c>
      <c r="O6" s="1">
        <v>69</v>
      </c>
      <c r="P6" s="1">
        <v>35</v>
      </c>
    </row>
    <row r="7" spans="1:16" ht="20.25" customHeight="1">
      <c r="A7" s="1" t="s">
        <v>8</v>
      </c>
      <c r="B7" s="1">
        <v>1</v>
      </c>
      <c r="C7" s="1">
        <f t="shared" si="0"/>
        <v>34</v>
      </c>
      <c r="D7" s="1">
        <v>7</v>
      </c>
      <c r="E7" s="1">
        <v>3</v>
      </c>
      <c r="F7" s="1">
        <v>22</v>
      </c>
      <c r="G7" s="1">
        <v>67</v>
      </c>
      <c r="H7" s="1">
        <v>31</v>
      </c>
      <c r="I7" s="1" t="s">
        <v>8</v>
      </c>
      <c r="J7" s="1">
        <v>1</v>
      </c>
      <c r="K7" s="1">
        <f t="shared" si="1"/>
        <v>34</v>
      </c>
      <c r="L7" s="1">
        <v>7</v>
      </c>
      <c r="M7" s="1">
        <v>3</v>
      </c>
      <c r="N7" s="1">
        <v>22</v>
      </c>
      <c r="O7" s="1">
        <v>67</v>
      </c>
      <c r="P7" s="1">
        <v>31</v>
      </c>
    </row>
    <row r="8" spans="1:16" ht="20.25" customHeight="1">
      <c r="A8" s="1" t="s">
        <v>9</v>
      </c>
      <c r="B8" s="1">
        <v>6</v>
      </c>
      <c r="C8" s="1">
        <f t="shared" si="0"/>
        <v>48</v>
      </c>
      <c r="D8" s="1">
        <v>9</v>
      </c>
      <c r="E8" s="1">
        <v>8</v>
      </c>
      <c r="F8" s="1">
        <v>22</v>
      </c>
      <c r="G8" s="1">
        <v>93</v>
      </c>
      <c r="H8" s="1">
        <v>41</v>
      </c>
      <c r="I8" s="1" t="s">
        <v>9</v>
      </c>
      <c r="J8" s="1">
        <v>6</v>
      </c>
      <c r="K8" s="1">
        <f t="shared" si="1"/>
        <v>48</v>
      </c>
      <c r="L8" s="1">
        <v>9</v>
      </c>
      <c r="M8" s="1">
        <v>8</v>
      </c>
      <c r="N8" s="1">
        <v>22</v>
      </c>
      <c r="O8" s="1">
        <v>93</v>
      </c>
      <c r="P8" s="1">
        <v>41</v>
      </c>
    </row>
    <row r="9" spans="1:16" ht="20.25" customHeight="1">
      <c r="A9" s="1" t="s">
        <v>32</v>
      </c>
      <c r="B9" s="1">
        <v>6</v>
      </c>
      <c r="C9" s="1">
        <f t="shared" si="0"/>
        <v>36</v>
      </c>
      <c r="D9" s="1">
        <v>10</v>
      </c>
      <c r="E9" s="1">
        <v>12</v>
      </c>
      <c r="F9" s="1">
        <v>31</v>
      </c>
      <c r="G9" s="1">
        <v>95</v>
      </c>
      <c r="H9" s="1">
        <v>49</v>
      </c>
      <c r="I9" s="1" t="s">
        <v>32</v>
      </c>
      <c r="J9" s="1">
        <v>6</v>
      </c>
      <c r="K9" s="1">
        <f t="shared" si="1"/>
        <v>36</v>
      </c>
      <c r="L9" s="1">
        <v>10</v>
      </c>
      <c r="M9" s="1">
        <v>12</v>
      </c>
      <c r="N9" s="1">
        <v>31</v>
      </c>
      <c r="O9" s="1">
        <v>95</v>
      </c>
      <c r="P9" s="1">
        <v>49</v>
      </c>
    </row>
    <row r="10" spans="1:16" ht="20.25" customHeight="1">
      <c r="A10" s="1" t="s">
        <v>10</v>
      </c>
      <c r="B10" s="1">
        <v>76</v>
      </c>
      <c r="C10" s="1">
        <f t="shared" si="0"/>
        <v>202</v>
      </c>
      <c r="D10" s="1">
        <v>28</v>
      </c>
      <c r="E10" s="1">
        <v>19</v>
      </c>
      <c r="F10" s="1">
        <v>44</v>
      </c>
      <c r="G10" s="1">
        <v>369</v>
      </c>
      <c r="H10" s="1">
        <v>183</v>
      </c>
      <c r="I10" s="1" t="s">
        <v>10</v>
      </c>
      <c r="J10" s="1">
        <v>76</v>
      </c>
      <c r="K10" s="1">
        <f t="shared" si="1"/>
        <v>202</v>
      </c>
      <c r="L10" s="1">
        <v>28</v>
      </c>
      <c r="M10" s="1">
        <v>19</v>
      </c>
      <c r="N10" s="1">
        <v>44</v>
      </c>
      <c r="O10" s="1">
        <v>369</v>
      </c>
      <c r="P10" s="1">
        <v>183</v>
      </c>
    </row>
    <row r="11" spans="1:16" ht="20.25" customHeight="1">
      <c r="A11" s="1" t="s">
        <v>11</v>
      </c>
      <c r="B11" s="1">
        <v>14</v>
      </c>
      <c r="C11" s="1">
        <f t="shared" si="0"/>
        <v>64</v>
      </c>
      <c r="D11" s="1">
        <v>17</v>
      </c>
      <c r="E11" s="1">
        <v>14</v>
      </c>
      <c r="F11" s="1">
        <v>33</v>
      </c>
      <c r="G11" s="1">
        <v>142</v>
      </c>
      <c r="H11" s="1">
        <v>71</v>
      </c>
      <c r="I11" s="1" t="s">
        <v>11</v>
      </c>
      <c r="J11" s="1">
        <v>14</v>
      </c>
      <c r="K11" s="1">
        <f t="shared" si="1"/>
        <v>63</v>
      </c>
      <c r="L11" s="1">
        <v>17</v>
      </c>
      <c r="M11" s="1">
        <v>14</v>
      </c>
      <c r="N11" s="1">
        <v>33</v>
      </c>
      <c r="O11" s="1">
        <v>141</v>
      </c>
      <c r="P11" s="1">
        <v>70</v>
      </c>
    </row>
    <row r="12" spans="1:16" ht="20.25" customHeight="1">
      <c r="A12" s="1" t="s">
        <v>12</v>
      </c>
      <c r="B12" s="1">
        <v>24</v>
      </c>
      <c r="C12" s="1">
        <f t="shared" si="0"/>
        <v>166</v>
      </c>
      <c r="D12" s="1">
        <v>0</v>
      </c>
      <c r="E12" s="1">
        <v>1</v>
      </c>
      <c r="F12" s="1">
        <v>0</v>
      </c>
      <c r="G12" s="1">
        <v>191</v>
      </c>
      <c r="H12" s="1">
        <v>146</v>
      </c>
      <c r="I12" s="1" t="s">
        <v>12</v>
      </c>
      <c r="J12" s="1">
        <v>23</v>
      </c>
      <c r="K12" s="1">
        <f t="shared" si="1"/>
        <v>144</v>
      </c>
      <c r="L12" s="1">
        <v>0</v>
      </c>
      <c r="M12" s="1">
        <v>1</v>
      </c>
      <c r="N12" s="1">
        <v>0</v>
      </c>
      <c r="O12" s="1">
        <v>168</v>
      </c>
      <c r="P12" s="1">
        <v>126</v>
      </c>
    </row>
    <row r="13" spans="1:16" ht="20.25" customHeight="1">
      <c r="A13" s="1" t="s">
        <v>13</v>
      </c>
      <c r="B13" s="1">
        <v>4</v>
      </c>
      <c r="C13" s="1">
        <f t="shared" si="0"/>
        <v>72</v>
      </c>
      <c r="D13" s="1">
        <v>15</v>
      </c>
      <c r="E13" s="1">
        <v>4</v>
      </c>
      <c r="F13" s="1">
        <v>30</v>
      </c>
      <c r="G13" s="1">
        <v>125</v>
      </c>
      <c r="H13" s="1">
        <v>74</v>
      </c>
      <c r="I13" s="1" t="s">
        <v>13</v>
      </c>
      <c r="J13" s="1">
        <v>4</v>
      </c>
      <c r="K13" s="1">
        <f t="shared" si="1"/>
        <v>72</v>
      </c>
      <c r="L13" s="1">
        <v>15</v>
      </c>
      <c r="M13" s="1">
        <v>4</v>
      </c>
      <c r="N13" s="1">
        <v>30</v>
      </c>
      <c r="O13" s="1">
        <v>125</v>
      </c>
      <c r="P13" s="1">
        <v>74</v>
      </c>
    </row>
    <row r="14" spans="1:16" ht="20.25" customHeight="1">
      <c r="A14" s="1" t="s">
        <v>38</v>
      </c>
      <c r="B14" s="1">
        <v>35</v>
      </c>
      <c r="C14" s="1">
        <f t="shared" si="0"/>
        <v>187</v>
      </c>
      <c r="D14" s="1">
        <v>21</v>
      </c>
      <c r="E14" s="1">
        <v>15</v>
      </c>
      <c r="F14" s="1">
        <v>74</v>
      </c>
      <c r="G14" s="1">
        <v>332</v>
      </c>
      <c r="H14" s="1">
        <v>170</v>
      </c>
      <c r="I14" s="1" t="s">
        <v>38</v>
      </c>
      <c r="J14" s="1">
        <v>35</v>
      </c>
      <c r="K14" s="1">
        <f t="shared" si="1"/>
        <v>187</v>
      </c>
      <c r="L14" s="1">
        <v>21</v>
      </c>
      <c r="M14" s="1">
        <v>15</v>
      </c>
      <c r="N14" s="1">
        <v>74</v>
      </c>
      <c r="O14" s="1">
        <v>332</v>
      </c>
      <c r="P14" s="1">
        <v>170</v>
      </c>
    </row>
    <row r="15" spans="1:16" ht="20.25" customHeight="1">
      <c r="A15" s="1" t="s">
        <v>14</v>
      </c>
      <c r="B15" s="1">
        <v>6</v>
      </c>
      <c r="C15" s="1">
        <f t="shared" si="0"/>
        <v>49</v>
      </c>
      <c r="D15" s="1">
        <v>14</v>
      </c>
      <c r="E15" s="1">
        <v>2</v>
      </c>
      <c r="F15" s="1">
        <v>30</v>
      </c>
      <c r="G15" s="1">
        <v>101</v>
      </c>
      <c r="H15" s="1">
        <v>56</v>
      </c>
      <c r="I15" s="1" t="s">
        <v>14</v>
      </c>
      <c r="J15" s="1">
        <v>6</v>
      </c>
      <c r="K15" s="1">
        <f t="shared" si="1"/>
        <v>49</v>
      </c>
      <c r="L15" s="1">
        <v>14</v>
      </c>
      <c r="M15" s="1">
        <v>2</v>
      </c>
      <c r="N15" s="1">
        <v>30</v>
      </c>
      <c r="O15" s="1">
        <v>101</v>
      </c>
      <c r="P15" s="1">
        <v>56</v>
      </c>
    </row>
    <row r="16" spans="1:16" ht="20.25" customHeight="1">
      <c r="A16" s="1" t="s">
        <v>15</v>
      </c>
      <c r="B16" s="1">
        <v>20</v>
      </c>
      <c r="C16" s="1">
        <f t="shared" si="0"/>
        <v>86</v>
      </c>
      <c r="D16" s="1">
        <v>13</v>
      </c>
      <c r="E16" s="1">
        <v>6</v>
      </c>
      <c r="F16" s="1">
        <v>32</v>
      </c>
      <c r="G16" s="1">
        <v>157</v>
      </c>
      <c r="H16" s="1">
        <v>78</v>
      </c>
      <c r="I16" s="1" t="s">
        <v>15</v>
      </c>
      <c r="J16" s="1">
        <v>20</v>
      </c>
      <c r="K16" s="1">
        <f t="shared" si="1"/>
        <v>84</v>
      </c>
      <c r="L16" s="1">
        <v>13</v>
      </c>
      <c r="M16" s="1">
        <v>6</v>
      </c>
      <c r="N16" s="1">
        <v>32</v>
      </c>
      <c r="O16" s="1">
        <v>155</v>
      </c>
      <c r="P16" s="1">
        <v>77</v>
      </c>
    </row>
    <row r="17" spans="1:16" ht="20.25" customHeight="1">
      <c r="A17" s="1" t="s">
        <v>16</v>
      </c>
      <c r="B17" s="1">
        <v>1</v>
      </c>
      <c r="C17" s="1">
        <f t="shared" si="0"/>
        <v>46</v>
      </c>
      <c r="D17" s="1">
        <v>4</v>
      </c>
      <c r="E17" s="1">
        <v>12</v>
      </c>
      <c r="F17" s="1">
        <v>21</v>
      </c>
      <c r="G17" s="1">
        <v>84</v>
      </c>
      <c r="H17" s="1">
        <v>57</v>
      </c>
      <c r="I17" s="1" t="s">
        <v>16</v>
      </c>
      <c r="J17" s="1">
        <v>1</v>
      </c>
      <c r="K17" s="1">
        <f t="shared" si="1"/>
        <v>46</v>
      </c>
      <c r="L17" s="1">
        <v>4</v>
      </c>
      <c r="M17" s="1">
        <v>12</v>
      </c>
      <c r="N17" s="1">
        <v>20</v>
      </c>
      <c r="O17" s="1">
        <v>83</v>
      </c>
      <c r="P17" s="1">
        <v>56</v>
      </c>
    </row>
    <row r="18" spans="1:16" ht="20.25" customHeight="1">
      <c r="A18" s="1" t="s">
        <v>17</v>
      </c>
      <c r="B18" s="1">
        <v>88</v>
      </c>
      <c r="C18" s="1">
        <f t="shared" si="0"/>
        <v>301</v>
      </c>
      <c r="D18" s="1">
        <v>40</v>
      </c>
      <c r="E18" s="1">
        <v>20</v>
      </c>
      <c r="F18" s="1">
        <v>43</v>
      </c>
      <c r="G18" s="1">
        <v>492</v>
      </c>
      <c r="H18" s="1">
        <v>206</v>
      </c>
      <c r="I18" s="1" t="s">
        <v>17</v>
      </c>
      <c r="J18" s="1">
        <v>88</v>
      </c>
      <c r="K18" s="1">
        <f t="shared" si="1"/>
        <v>301</v>
      </c>
      <c r="L18" s="1">
        <v>40</v>
      </c>
      <c r="M18" s="1">
        <v>20</v>
      </c>
      <c r="N18" s="1">
        <v>43</v>
      </c>
      <c r="O18" s="1">
        <v>492</v>
      </c>
      <c r="P18" s="1">
        <v>206</v>
      </c>
    </row>
    <row r="19" spans="1:16" ht="20.25" customHeight="1">
      <c r="A19" s="1" t="s">
        <v>18</v>
      </c>
      <c r="B19" s="1">
        <v>32</v>
      </c>
      <c r="C19" s="1">
        <f t="shared" si="0"/>
        <v>103</v>
      </c>
      <c r="D19" s="1">
        <v>27</v>
      </c>
      <c r="E19" s="1">
        <v>8</v>
      </c>
      <c r="F19" s="1">
        <v>38</v>
      </c>
      <c r="G19" s="1">
        <v>208</v>
      </c>
      <c r="H19" s="1">
        <v>101</v>
      </c>
      <c r="I19" s="1" t="s">
        <v>18</v>
      </c>
      <c r="J19" s="1">
        <v>32</v>
      </c>
      <c r="K19" s="1">
        <f t="shared" si="1"/>
        <v>103</v>
      </c>
      <c r="L19" s="1">
        <v>27</v>
      </c>
      <c r="M19" s="1">
        <v>8</v>
      </c>
      <c r="N19" s="1">
        <v>38</v>
      </c>
      <c r="O19" s="1">
        <v>208</v>
      </c>
      <c r="P19" s="1">
        <v>101</v>
      </c>
    </row>
    <row r="20" spans="1:16" ht="20.25" customHeight="1">
      <c r="A20" s="1" t="s">
        <v>19</v>
      </c>
      <c r="B20" s="1">
        <v>7</v>
      </c>
      <c r="C20" s="1">
        <f t="shared" si="0"/>
        <v>32</v>
      </c>
      <c r="D20" s="1">
        <v>9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32</v>
      </c>
      <c r="L20" s="1">
        <v>9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19</v>
      </c>
      <c r="E22" s="1">
        <v>5</v>
      </c>
      <c r="F22" s="1">
        <v>11</v>
      </c>
      <c r="G22" s="1">
        <v>85</v>
      </c>
      <c r="H22" s="1">
        <v>40</v>
      </c>
      <c r="I22" s="1" t="s">
        <v>21</v>
      </c>
      <c r="J22" s="1">
        <v>9</v>
      </c>
      <c r="K22" s="1">
        <f t="shared" si="1"/>
        <v>41</v>
      </c>
      <c r="L22" s="1">
        <v>19</v>
      </c>
      <c r="M22" s="1">
        <v>4</v>
      </c>
      <c r="N22" s="1">
        <v>10</v>
      </c>
      <c r="O22" s="1">
        <v>83</v>
      </c>
      <c r="P22" s="1">
        <v>38</v>
      </c>
    </row>
    <row r="23" spans="1:16" ht="20.25" customHeight="1">
      <c r="A23" s="1" t="s">
        <v>22</v>
      </c>
      <c r="B23" s="1">
        <v>13</v>
      </c>
      <c r="C23" s="1">
        <f t="shared" si="0"/>
        <v>73</v>
      </c>
      <c r="D23" s="1">
        <v>8</v>
      </c>
      <c r="E23" s="1">
        <v>1</v>
      </c>
      <c r="F23" s="1">
        <v>13</v>
      </c>
      <c r="G23" s="1">
        <v>108</v>
      </c>
      <c r="H23" s="1">
        <v>67</v>
      </c>
      <c r="I23" s="1" t="s">
        <v>22</v>
      </c>
      <c r="J23" s="1">
        <v>13</v>
      </c>
      <c r="K23" s="1">
        <f t="shared" si="1"/>
        <v>72</v>
      </c>
      <c r="L23" s="1">
        <v>8</v>
      </c>
      <c r="M23" s="1">
        <v>1</v>
      </c>
      <c r="N23" s="1">
        <v>13</v>
      </c>
      <c r="O23" s="1">
        <v>107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15</v>
      </c>
      <c r="D24" s="1">
        <v>8</v>
      </c>
      <c r="E24" s="1">
        <v>3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15</v>
      </c>
      <c r="L24" s="1">
        <v>8</v>
      </c>
      <c r="M24" s="1">
        <v>3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6</v>
      </c>
      <c r="E25" s="1">
        <v>3</v>
      </c>
      <c r="F25" s="1">
        <v>5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6</v>
      </c>
      <c r="M25" s="1">
        <v>3</v>
      </c>
      <c r="N25" s="1">
        <v>5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20</v>
      </c>
      <c r="D26" s="1">
        <v>2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3</v>
      </c>
      <c r="K26" s="1">
        <f t="shared" si="1"/>
        <v>20</v>
      </c>
      <c r="L26" s="1">
        <v>2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17</v>
      </c>
      <c r="D28" s="1">
        <v>1</v>
      </c>
      <c r="E28" s="1">
        <v>1</v>
      </c>
      <c r="F28" s="1">
        <v>7</v>
      </c>
      <c r="G28" s="1">
        <v>26</v>
      </c>
      <c r="H28" s="1">
        <v>14</v>
      </c>
      <c r="I28" s="1" t="s">
        <v>27</v>
      </c>
      <c r="J28" s="1">
        <v>0</v>
      </c>
      <c r="K28" s="1">
        <f t="shared" si="1"/>
        <v>17</v>
      </c>
      <c r="L28" s="1">
        <v>1</v>
      </c>
      <c r="M28" s="1">
        <v>1</v>
      </c>
      <c r="N28" s="1">
        <v>7</v>
      </c>
      <c r="O28" s="1">
        <v>26</v>
      </c>
      <c r="P28" s="1">
        <v>14</v>
      </c>
    </row>
    <row r="29" spans="1:16" ht="20.25" customHeight="1">
      <c r="A29" s="1" t="s">
        <v>28</v>
      </c>
      <c r="B29" s="1">
        <v>33</v>
      </c>
      <c r="C29" s="1">
        <f t="shared" si="0"/>
        <v>269</v>
      </c>
      <c r="D29" s="1">
        <v>54</v>
      </c>
      <c r="E29" s="1">
        <v>56</v>
      </c>
      <c r="F29" s="1">
        <v>124</v>
      </c>
      <c r="G29" s="1">
        <v>536</v>
      </c>
      <c r="H29" s="1">
        <v>316</v>
      </c>
      <c r="I29" s="1" t="s">
        <v>28</v>
      </c>
      <c r="J29" s="1">
        <v>33</v>
      </c>
      <c r="K29" s="1">
        <f t="shared" si="1"/>
        <v>269</v>
      </c>
      <c r="L29" s="1">
        <v>54</v>
      </c>
      <c r="M29" s="1">
        <v>56</v>
      </c>
      <c r="N29" s="1">
        <v>124</v>
      </c>
      <c r="O29" s="1">
        <v>536</v>
      </c>
      <c r="P29" s="1">
        <v>316</v>
      </c>
    </row>
    <row r="30" spans="1:16" ht="20.25" customHeight="1">
      <c r="A30" s="1" t="s">
        <v>29</v>
      </c>
      <c r="B30" s="1">
        <v>23</v>
      </c>
      <c r="C30" s="1">
        <f t="shared" si="0"/>
        <v>179</v>
      </c>
      <c r="D30" s="1">
        <v>31</v>
      </c>
      <c r="E30" s="1">
        <v>24</v>
      </c>
      <c r="F30" s="1">
        <v>104</v>
      </c>
      <c r="G30" s="1">
        <v>361</v>
      </c>
      <c r="H30" s="1">
        <v>192</v>
      </c>
      <c r="I30" s="1" t="s">
        <v>29</v>
      </c>
      <c r="J30" s="1">
        <v>23</v>
      </c>
      <c r="K30" s="1">
        <f t="shared" si="1"/>
        <v>179</v>
      </c>
      <c r="L30" s="1">
        <v>31</v>
      </c>
      <c r="M30" s="1">
        <v>24</v>
      </c>
      <c r="N30" s="1">
        <v>104</v>
      </c>
      <c r="O30" s="1">
        <v>361</v>
      </c>
      <c r="P30" s="1">
        <v>192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29</v>
      </c>
      <c r="G31" s="1">
        <v>29</v>
      </c>
      <c r="H31" s="1">
        <v>29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29</v>
      </c>
      <c r="O31" s="1">
        <v>29</v>
      </c>
      <c r="P31" s="1">
        <v>29</v>
      </c>
    </row>
    <row r="32" spans="1:16" ht="20.25" customHeight="1">
      <c r="A32" s="1" t="s">
        <v>56</v>
      </c>
      <c r="B32" s="1">
        <v>0</v>
      </c>
      <c r="C32" s="1">
        <f t="shared" si="0"/>
        <v>37</v>
      </c>
      <c r="D32" s="1">
        <v>2</v>
      </c>
      <c r="E32" s="1">
        <v>4</v>
      </c>
      <c r="F32" s="1">
        <v>4</v>
      </c>
      <c r="G32" s="1">
        <v>47</v>
      </c>
      <c r="H32" s="1">
        <v>47</v>
      </c>
      <c r="I32" s="1" t="s">
        <v>56</v>
      </c>
      <c r="J32" s="1">
        <v>0</v>
      </c>
      <c r="K32" s="1">
        <f t="shared" si="1"/>
        <v>37</v>
      </c>
      <c r="L32" s="1">
        <v>2</v>
      </c>
      <c r="M32" s="1">
        <v>4</v>
      </c>
      <c r="N32" s="1">
        <v>4</v>
      </c>
      <c r="O32" s="1">
        <v>47</v>
      </c>
      <c r="P32" s="1">
        <v>47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15</v>
      </c>
      <c r="G33" s="1">
        <v>18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15</v>
      </c>
      <c r="O33" s="1">
        <v>18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38</v>
      </c>
      <c r="D34" s="1">
        <v>4</v>
      </c>
      <c r="E34" s="1">
        <v>2</v>
      </c>
      <c r="F34" s="1">
        <v>4</v>
      </c>
      <c r="G34" s="1">
        <v>48</v>
      </c>
      <c r="H34" s="1">
        <v>48</v>
      </c>
      <c r="I34" s="1" t="s">
        <v>3</v>
      </c>
      <c r="J34" s="1">
        <v>0</v>
      </c>
      <c r="K34" s="1">
        <f t="shared" si="1"/>
        <v>38</v>
      </c>
      <c r="L34" s="1">
        <v>4</v>
      </c>
      <c r="M34" s="1">
        <v>2</v>
      </c>
      <c r="N34" s="1">
        <v>4</v>
      </c>
      <c r="O34" s="1">
        <v>48</v>
      </c>
      <c r="P34" s="1">
        <v>48</v>
      </c>
    </row>
    <row r="35" spans="1:16" ht="20.25" customHeight="1">
      <c r="A35" s="1" t="s">
        <v>31</v>
      </c>
      <c r="B35" s="1">
        <f>SUM(B4:B34)</f>
        <v>430</v>
      </c>
      <c r="C35" s="1">
        <f>SUM(C4:C34)</f>
        <v>2321</v>
      </c>
      <c r="D35" s="1">
        <f>SUM(D4:D34)</f>
        <v>382</v>
      </c>
      <c r="E35" s="1">
        <f>SUM(E4:E34)</f>
        <v>254</v>
      </c>
      <c r="F35" s="1">
        <f>SUM(F4:F34)</f>
        <v>832</v>
      </c>
      <c r="G35" s="1">
        <f>SUM(B35:F35)</f>
        <v>4219</v>
      </c>
      <c r="H35" s="1">
        <f>SUM(H4:H34)</f>
        <v>2273</v>
      </c>
      <c r="I35" s="1" t="s">
        <v>31</v>
      </c>
      <c r="J35" s="1">
        <f>SUM(J4:J34)</f>
        <v>429</v>
      </c>
      <c r="K35" s="1">
        <f>SUM(K4:K34)</f>
        <v>2293</v>
      </c>
      <c r="L35" s="1">
        <f>SUM(L4:L34)</f>
        <v>382</v>
      </c>
      <c r="M35" s="1">
        <f>SUM(M4:M34)</f>
        <v>253</v>
      </c>
      <c r="N35" s="1">
        <f>SUM(N4:N34)</f>
        <v>830</v>
      </c>
      <c r="O35" s="1">
        <f>SUM(J35:N35)</f>
        <v>4187</v>
      </c>
      <c r="P35" s="1">
        <f>SUM(P4:P34)</f>
        <v>2248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B1">
      <selection activeCell="C51" sqref="C51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47</v>
      </c>
      <c r="B1" s="5"/>
      <c r="C1" s="5"/>
      <c r="D1" s="5"/>
      <c r="E1" s="5"/>
      <c r="F1" s="5"/>
      <c r="G1" s="5"/>
      <c r="H1" s="5"/>
      <c r="I1" s="5" t="s">
        <v>47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7</v>
      </c>
      <c r="C4" s="1">
        <f>G4-B4-D4-E4-F4</f>
        <v>56</v>
      </c>
      <c r="D4" s="1">
        <v>12</v>
      </c>
      <c r="E4" s="1">
        <v>10</v>
      </c>
      <c r="F4" s="1">
        <v>34</v>
      </c>
      <c r="G4" s="1">
        <v>119</v>
      </c>
      <c r="H4" s="1">
        <v>57</v>
      </c>
      <c r="I4" s="1" t="s">
        <v>5</v>
      </c>
      <c r="J4" s="1">
        <v>7</v>
      </c>
      <c r="K4" s="1">
        <f>O4-J4-L4-M4-N4</f>
        <v>55</v>
      </c>
      <c r="L4" s="1">
        <v>12</v>
      </c>
      <c r="M4" s="1">
        <v>10</v>
      </c>
      <c r="N4" s="1">
        <v>34</v>
      </c>
      <c r="O4" s="1">
        <v>118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73</v>
      </c>
      <c r="D5" s="1">
        <v>12</v>
      </c>
      <c r="E5" s="1">
        <v>6</v>
      </c>
      <c r="F5" s="1">
        <v>14</v>
      </c>
      <c r="G5" s="1">
        <v>117</v>
      </c>
      <c r="H5" s="1">
        <v>51</v>
      </c>
      <c r="I5" s="1" t="s">
        <v>6</v>
      </c>
      <c r="J5" s="1">
        <v>12</v>
      </c>
      <c r="K5" s="1">
        <f aca="true" t="shared" si="1" ref="K5:K34">O5-J5-L5-M5-N5</f>
        <v>73</v>
      </c>
      <c r="L5" s="1">
        <v>12</v>
      </c>
      <c r="M5" s="1">
        <v>6</v>
      </c>
      <c r="N5" s="1">
        <v>14</v>
      </c>
      <c r="O5" s="1">
        <v>117</v>
      </c>
      <c r="P5" s="1">
        <v>51</v>
      </c>
    </row>
    <row r="6" spans="1:16" ht="20.25" customHeight="1">
      <c r="A6" s="1" t="s">
        <v>7</v>
      </c>
      <c r="B6" s="1">
        <v>4</v>
      </c>
      <c r="C6" s="1">
        <f t="shared" si="0"/>
        <v>39</v>
      </c>
      <c r="D6" s="1">
        <v>6</v>
      </c>
      <c r="E6" s="1">
        <v>3</v>
      </c>
      <c r="F6" s="1">
        <v>17</v>
      </c>
      <c r="G6" s="1">
        <v>69</v>
      </c>
      <c r="H6" s="1">
        <v>35</v>
      </c>
      <c r="I6" s="1" t="s">
        <v>7</v>
      </c>
      <c r="J6" s="1">
        <v>4</v>
      </c>
      <c r="K6" s="1">
        <f t="shared" si="1"/>
        <v>38</v>
      </c>
      <c r="L6" s="1">
        <v>6</v>
      </c>
      <c r="M6" s="1">
        <v>3</v>
      </c>
      <c r="N6" s="1">
        <v>17</v>
      </c>
      <c r="O6" s="1">
        <v>68</v>
      </c>
      <c r="P6" s="1">
        <v>35</v>
      </c>
    </row>
    <row r="7" spans="1:16" ht="20.25" customHeight="1">
      <c r="A7" s="1" t="s">
        <v>8</v>
      </c>
      <c r="B7" s="1">
        <v>1</v>
      </c>
      <c r="C7" s="1">
        <f t="shared" si="0"/>
        <v>34</v>
      </c>
      <c r="D7" s="1">
        <v>7</v>
      </c>
      <c r="E7" s="1">
        <v>2</v>
      </c>
      <c r="F7" s="1">
        <v>23</v>
      </c>
      <c r="G7" s="1">
        <v>67</v>
      </c>
      <c r="H7" s="1">
        <v>31</v>
      </c>
      <c r="I7" s="1" t="s">
        <v>8</v>
      </c>
      <c r="J7" s="1">
        <v>1</v>
      </c>
      <c r="K7" s="1">
        <f t="shared" si="1"/>
        <v>34</v>
      </c>
      <c r="L7" s="1">
        <v>7</v>
      </c>
      <c r="M7" s="1">
        <v>2</v>
      </c>
      <c r="N7" s="1">
        <v>23</v>
      </c>
      <c r="O7" s="1">
        <v>67</v>
      </c>
      <c r="P7" s="1">
        <v>31</v>
      </c>
    </row>
    <row r="8" spans="1:16" ht="20.25" customHeight="1">
      <c r="A8" s="1" t="s">
        <v>9</v>
      </c>
      <c r="B8" s="1">
        <v>6</v>
      </c>
      <c r="C8" s="1">
        <f t="shared" si="0"/>
        <v>48</v>
      </c>
      <c r="D8" s="1">
        <v>9</v>
      </c>
      <c r="E8" s="1">
        <v>8</v>
      </c>
      <c r="F8" s="1">
        <v>22</v>
      </c>
      <c r="G8" s="1">
        <v>93</v>
      </c>
      <c r="H8" s="1">
        <v>41</v>
      </c>
      <c r="I8" s="1" t="s">
        <v>9</v>
      </c>
      <c r="J8" s="1">
        <v>6</v>
      </c>
      <c r="K8" s="1">
        <f t="shared" si="1"/>
        <v>48</v>
      </c>
      <c r="L8" s="1">
        <v>9</v>
      </c>
      <c r="M8" s="1">
        <v>8</v>
      </c>
      <c r="N8" s="1">
        <v>22</v>
      </c>
      <c r="O8" s="1">
        <v>93</v>
      </c>
      <c r="P8" s="1">
        <v>41</v>
      </c>
    </row>
    <row r="9" spans="1:16" ht="20.25" customHeight="1">
      <c r="A9" s="1" t="s">
        <v>32</v>
      </c>
      <c r="B9" s="1">
        <v>6</v>
      </c>
      <c r="C9" s="1">
        <f t="shared" si="0"/>
        <v>36</v>
      </c>
      <c r="D9" s="1">
        <v>10</v>
      </c>
      <c r="E9" s="1">
        <v>12</v>
      </c>
      <c r="F9" s="1">
        <v>29</v>
      </c>
      <c r="G9" s="1">
        <v>93</v>
      </c>
      <c r="H9" s="1">
        <v>48</v>
      </c>
      <c r="I9" s="1" t="s">
        <v>32</v>
      </c>
      <c r="J9" s="1">
        <v>6</v>
      </c>
      <c r="K9" s="1">
        <f t="shared" si="1"/>
        <v>36</v>
      </c>
      <c r="L9" s="1">
        <v>10</v>
      </c>
      <c r="M9" s="1">
        <v>12</v>
      </c>
      <c r="N9" s="1">
        <v>29</v>
      </c>
      <c r="O9" s="1">
        <v>93</v>
      </c>
      <c r="P9" s="1">
        <v>48</v>
      </c>
    </row>
    <row r="10" spans="1:16" ht="20.25" customHeight="1">
      <c r="A10" s="1" t="s">
        <v>10</v>
      </c>
      <c r="B10" s="1">
        <v>73</v>
      </c>
      <c r="C10" s="1">
        <f t="shared" si="0"/>
        <v>193</v>
      </c>
      <c r="D10" s="1">
        <v>28</v>
      </c>
      <c r="E10" s="1">
        <v>19</v>
      </c>
      <c r="F10" s="1">
        <v>43</v>
      </c>
      <c r="G10" s="1">
        <v>356</v>
      </c>
      <c r="H10" s="1">
        <v>179</v>
      </c>
      <c r="I10" s="1" t="s">
        <v>10</v>
      </c>
      <c r="J10" s="1">
        <v>73</v>
      </c>
      <c r="K10" s="1">
        <f t="shared" si="1"/>
        <v>193</v>
      </c>
      <c r="L10" s="1">
        <v>28</v>
      </c>
      <c r="M10" s="1">
        <v>19</v>
      </c>
      <c r="N10" s="1">
        <v>43</v>
      </c>
      <c r="O10" s="1">
        <v>356</v>
      </c>
      <c r="P10" s="1">
        <v>179</v>
      </c>
    </row>
    <row r="11" spans="1:16" ht="20.25" customHeight="1">
      <c r="A11" s="1" t="s">
        <v>11</v>
      </c>
      <c r="B11" s="1">
        <v>11</v>
      </c>
      <c r="C11" s="1">
        <f t="shared" si="0"/>
        <v>63</v>
      </c>
      <c r="D11" s="1">
        <v>16</v>
      </c>
      <c r="E11" s="1">
        <v>15</v>
      </c>
      <c r="F11" s="1">
        <v>33</v>
      </c>
      <c r="G11" s="1">
        <v>138</v>
      </c>
      <c r="H11" s="1">
        <v>71</v>
      </c>
      <c r="I11" s="1" t="s">
        <v>11</v>
      </c>
      <c r="J11" s="1">
        <v>11</v>
      </c>
      <c r="K11" s="1">
        <f t="shared" si="1"/>
        <v>62</v>
      </c>
      <c r="L11" s="1">
        <v>16</v>
      </c>
      <c r="M11" s="1">
        <v>15</v>
      </c>
      <c r="N11" s="1">
        <v>33</v>
      </c>
      <c r="O11" s="1">
        <v>137</v>
      </c>
      <c r="P11" s="1">
        <v>70</v>
      </c>
    </row>
    <row r="12" spans="1:16" ht="20.25" customHeight="1">
      <c r="A12" s="1" t="s">
        <v>12</v>
      </c>
      <c r="B12" s="1">
        <v>22</v>
      </c>
      <c r="C12" s="1">
        <f t="shared" si="0"/>
        <v>170</v>
      </c>
      <c r="D12" s="1">
        <v>0</v>
      </c>
      <c r="E12" s="1">
        <v>1</v>
      </c>
      <c r="F12" s="1">
        <v>0</v>
      </c>
      <c r="G12" s="1">
        <v>193</v>
      </c>
      <c r="H12" s="1">
        <v>150</v>
      </c>
      <c r="I12" s="1" t="s">
        <v>12</v>
      </c>
      <c r="J12" s="1">
        <v>21</v>
      </c>
      <c r="K12" s="1">
        <f t="shared" si="1"/>
        <v>143</v>
      </c>
      <c r="L12" s="1">
        <v>0</v>
      </c>
      <c r="M12" s="1">
        <v>1</v>
      </c>
      <c r="N12" s="1">
        <v>0</v>
      </c>
      <c r="O12" s="1">
        <v>165</v>
      </c>
      <c r="P12" s="1">
        <v>125</v>
      </c>
    </row>
    <row r="13" spans="1:16" ht="20.25" customHeight="1">
      <c r="A13" s="1" t="s">
        <v>13</v>
      </c>
      <c r="B13" s="1">
        <v>4</v>
      </c>
      <c r="C13" s="1">
        <f t="shared" si="0"/>
        <v>86</v>
      </c>
      <c r="D13" s="1">
        <v>17</v>
      </c>
      <c r="E13" s="1">
        <v>7</v>
      </c>
      <c r="F13" s="1">
        <v>33</v>
      </c>
      <c r="G13" s="1">
        <v>147</v>
      </c>
      <c r="H13" s="1">
        <v>96</v>
      </c>
      <c r="I13" s="1" t="s">
        <v>13</v>
      </c>
      <c r="J13" s="1">
        <v>4</v>
      </c>
      <c r="K13" s="1">
        <f t="shared" si="1"/>
        <v>86</v>
      </c>
      <c r="L13" s="1">
        <v>17</v>
      </c>
      <c r="M13" s="1">
        <v>7</v>
      </c>
      <c r="N13" s="1">
        <v>33</v>
      </c>
      <c r="O13" s="1">
        <v>147</v>
      </c>
      <c r="P13" s="1">
        <v>96</v>
      </c>
    </row>
    <row r="14" spans="1:16" ht="20.25" customHeight="1">
      <c r="A14" s="1" t="s">
        <v>38</v>
      </c>
      <c r="B14" s="1">
        <v>36</v>
      </c>
      <c r="C14" s="1">
        <f t="shared" si="0"/>
        <v>187</v>
      </c>
      <c r="D14" s="1">
        <v>22</v>
      </c>
      <c r="E14" s="1">
        <v>15</v>
      </c>
      <c r="F14" s="1">
        <v>73</v>
      </c>
      <c r="G14" s="1">
        <v>333</v>
      </c>
      <c r="H14" s="1">
        <v>171</v>
      </c>
      <c r="I14" s="1" t="s">
        <v>38</v>
      </c>
      <c r="J14" s="1">
        <v>36</v>
      </c>
      <c r="K14" s="1">
        <f t="shared" si="1"/>
        <v>186</v>
      </c>
      <c r="L14" s="1">
        <v>22</v>
      </c>
      <c r="M14" s="1">
        <v>15</v>
      </c>
      <c r="N14" s="1">
        <v>73</v>
      </c>
      <c r="O14" s="1">
        <v>332</v>
      </c>
      <c r="P14" s="1">
        <v>170</v>
      </c>
    </row>
    <row r="15" spans="1:16" ht="20.25" customHeight="1">
      <c r="A15" s="1" t="s">
        <v>14</v>
      </c>
      <c r="B15" s="1">
        <v>6</v>
      </c>
      <c r="C15" s="1">
        <f t="shared" si="0"/>
        <v>49</v>
      </c>
      <c r="D15" s="1">
        <v>14</v>
      </c>
      <c r="E15" s="1">
        <v>2</v>
      </c>
      <c r="F15" s="1">
        <v>30</v>
      </c>
      <c r="G15" s="1">
        <v>101</v>
      </c>
      <c r="H15" s="1">
        <v>56</v>
      </c>
      <c r="I15" s="1" t="s">
        <v>14</v>
      </c>
      <c r="J15" s="1">
        <v>6</v>
      </c>
      <c r="K15" s="1">
        <f t="shared" si="1"/>
        <v>49</v>
      </c>
      <c r="L15" s="1">
        <v>14</v>
      </c>
      <c r="M15" s="1">
        <v>2</v>
      </c>
      <c r="N15" s="1">
        <v>30</v>
      </c>
      <c r="O15" s="1">
        <v>101</v>
      </c>
      <c r="P15" s="1">
        <v>56</v>
      </c>
    </row>
    <row r="16" spans="1:16" ht="20.25" customHeight="1">
      <c r="A16" s="1" t="s">
        <v>15</v>
      </c>
      <c r="B16" s="1">
        <v>20</v>
      </c>
      <c r="C16" s="1">
        <f t="shared" si="0"/>
        <v>84</v>
      </c>
      <c r="D16" s="1">
        <v>13</v>
      </c>
      <c r="E16" s="1">
        <v>6</v>
      </c>
      <c r="F16" s="1">
        <v>32</v>
      </c>
      <c r="G16" s="1">
        <v>155</v>
      </c>
      <c r="H16" s="1">
        <v>78</v>
      </c>
      <c r="I16" s="1" t="s">
        <v>15</v>
      </c>
      <c r="J16" s="1">
        <v>20</v>
      </c>
      <c r="K16" s="1">
        <f t="shared" si="1"/>
        <v>82</v>
      </c>
      <c r="L16" s="1">
        <v>13</v>
      </c>
      <c r="M16" s="1">
        <v>6</v>
      </c>
      <c r="N16" s="1">
        <v>32</v>
      </c>
      <c r="O16" s="1">
        <v>153</v>
      </c>
      <c r="P16" s="1">
        <v>77</v>
      </c>
    </row>
    <row r="17" spans="1:16" ht="20.25" customHeight="1">
      <c r="A17" s="1" t="s">
        <v>16</v>
      </c>
      <c r="B17" s="1">
        <v>1</v>
      </c>
      <c r="C17" s="1">
        <f t="shared" si="0"/>
        <v>46</v>
      </c>
      <c r="D17" s="1">
        <v>4</v>
      </c>
      <c r="E17" s="1">
        <v>12</v>
      </c>
      <c r="F17" s="1">
        <v>21</v>
      </c>
      <c r="G17" s="1">
        <v>84</v>
      </c>
      <c r="H17" s="1">
        <v>57</v>
      </c>
      <c r="I17" s="1" t="s">
        <v>16</v>
      </c>
      <c r="J17" s="1">
        <v>1</v>
      </c>
      <c r="K17" s="1">
        <f t="shared" si="1"/>
        <v>46</v>
      </c>
      <c r="L17" s="1">
        <v>4</v>
      </c>
      <c r="M17" s="1">
        <v>12</v>
      </c>
      <c r="N17" s="1">
        <v>20</v>
      </c>
      <c r="O17" s="1">
        <v>83</v>
      </c>
      <c r="P17" s="1">
        <v>56</v>
      </c>
    </row>
    <row r="18" spans="1:16" ht="20.25" customHeight="1">
      <c r="A18" s="1" t="s">
        <v>17</v>
      </c>
      <c r="B18" s="1">
        <v>94</v>
      </c>
      <c r="C18" s="1">
        <f t="shared" si="0"/>
        <v>309</v>
      </c>
      <c r="D18" s="1">
        <v>40</v>
      </c>
      <c r="E18" s="1">
        <v>20</v>
      </c>
      <c r="F18" s="1">
        <v>43</v>
      </c>
      <c r="G18" s="1">
        <v>506</v>
      </c>
      <c r="H18" s="1">
        <v>210</v>
      </c>
      <c r="I18" s="1" t="s">
        <v>17</v>
      </c>
      <c r="J18" s="1">
        <v>94</v>
      </c>
      <c r="K18" s="1">
        <f t="shared" si="1"/>
        <v>309</v>
      </c>
      <c r="L18" s="1">
        <v>40</v>
      </c>
      <c r="M18" s="1">
        <v>20</v>
      </c>
      <c r="N18" s="1">
        <v>43</v>
      </c>
      <c r="O18" s="1">
        <v>506</v>
      </c>
      <c r="P18" s="1">
        <v>210</v>
      </c>
    </row>
    <row r="19" spans="1:16" ht="20.25" customHeight="1">
      <c r="A19" s="1" t="s">
        <v>18</v>
      </c>
      <c r="B19" s="1">
        <v>33</v>
      </c>
      <c r="C19" s="1">
        <f t="shared" si="0"/>
        <v>105</v>
      </c>
      <c r="D19" s="1">
        <v>24</v>
      </c>
      <c r="E19" s="1">
        <v>9</v>
      </c>
      <c r="F19" s="1">
        <v>38</v>
      </c>
      <c r="G19" s="1">
        <v>209</v>
      </c>
      <c r="H19" s="1">
        <v>101</v>
      </c>
      <c r="I19" s="1" t="s">
        <v>18</v>
      </c>
      <c r="J19" s="1">
        <v>33</v>
      </c>
      <c r="K19" s="1">
        <f t="shared" si="1"/>
        <v>105</v>
      </c>
      <c r="L19" s="1">
        <v>24</v>
      </c>
      <c r="M19" s="1">
        <v>9</v>
      </c>
      <c r="N19" s="1">
        <v>38</v>
      </c>
      <c r="O19" s="1">
        <v>209</v>
      </c>
      <c r="P19" s="1">
        <v>101</v>
      </c>
    </row>
    <row r="20" spans="1:16" ht="20.25" customHeight="1">
      <c r="A20" s="1" t="s">
        <v>19</v>
      </c>
      <c r="B20" s="1">
        <v>7</v>
      </c>
      <c r="C20" s="1">
        <f t="shared" si="0"/>
        <v>32</v>
      </c>
      <c r="D20" s="1">
        <v>9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32</v>
      </c>
      <c r="L20" s="1">
        <v>9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8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8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19</v>
      </c>
      <c r="E22" s="1">
        <v>5</v>
      </c>
      <c r="F22" s="1">
        <v>11</v>
      </c>
      <c r="G22" s="1">
        <v>85</v>
      </c>
      <c r="H22" s="1">
        <v>40</v>
      </c>
      <c r="I22" s="1" t="s">
        <v>21</v>
      </c>
      <c r="J22" s="1">
        <v>9</v>
      </c>
      <c r="K22" s="1">
        <f t="shared" si="1"/>
        <v>41</v>
      </c>
      <c r="L22" s="1">
        <v>19</v>
      </c>
      <c r="M22" s="1">
        <v>4</v>
      </c>
      <c r="N22" s="1">
        <v>10</v>
      </c>
      <c r="O22" s="1">
        <v>83</v>
      </c>
      <c r="P22" s="1">
        <v>38</v>
      </c>
    </row>
    <row r="23" spans="1:16" ht="20.25" customHeight="1">
      <c r="A23" s="1" t="s">
        <v>22</v>
      </c>
      <c r="B23" s="1">
        <v>13</v>
      </c>
      <c r="C23" s="1">
        <f t="shared" si="0"/>
        <v>71</v>
      </c>
      <c r="D23" s="1">
        <v>10</v>
      </c>
      <c r="E23" s="1">
        <v>1</v>
      </c>
      <c r="F23" s="1">
        <v>13</v>
      </c>
      <c r="G23" s="1">
        <v>108</v>
      </c>
      <c r="H23" s="1">
        <v>67</v>
      </c>
      <c r="I23" s="1" t="s">
        <v>22</v>
      </c>
      <c r="J23" s="1">
        <v>13</v>
      </c>
      <c r="K23" s="1">
        <f t="shared" si="1"/>
        <v>70</v>
      </c>
      <c r="L23" s="1">
        <v>10</v>
      </c>
      <c r="M23" s="1">
        <v>1</v>
      </c>
      <c r="N23" s="1">
        <v>13</v>
      </c>
      <c r="O23" s="1">
        <v>107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9</v>
      </c>
      <c r="E24" s="1">
        <v>3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9</v>
      </c>
      <c r="M24" s="1">
        <v>3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6</v>
      </c>
      <c r="E25" s="1">
        <v>3</v>
      </c>
      <c r="F25" s="1">
        <v>5</v>
      </c>
      <c r="G25" s="1">
        <v>39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6</v>
      </c>
      <c r="M25" s="1">
        <v>3</v>
      </c>
      <c r="N25" s="1">
        <v>5</v>
      </c>
      <c r="O25" s="1">
        <v>39</v>
      </c>
      <c r="P25" s="1">
        <v>14</v>
      </c>
    </row>
    <row r="26" spans="1:16" ht="20.25" customHeight="1">
      <c r="A26" s="1" t="s">
        <v>25</v>
      </c>
      <c r="B26" s="1">
        <v>3</v>
      </c>
      <c r="C26" s="1">
        <f t="shared" si="0"/>
        <v>20</v>
      </c>
      <c r="D26" s="1">
        <v>2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3</v>
      </c>
      <c r="K26" s="1">
        <f t="shared" si="1"/>
        <v>20</v>
      </c>
      <c r="L26" s="1">
        <v>2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16</v>
      </c>
      <c r="D28" s="1">
        <v>1</v>
      </c>
      <c r="E28" s="1">
        <v>1</v>
      </c>
      <c r="F28" s="1">
        <v>7</v>
      </c>
      <c r="G28" s="1">
        <v>25</v>
      </c>
      <c r="H28" s="1">
        <v>13</v>
      </c>
      <c r="I28" s="1" t="s">
        <v>27</v>
      </c>
      <c r="J28" s="1">
        <v>0</v>
      </c>
      <c r="K28" s="1">
        <f t="shared" si="1"/>
        <v>16</v>
      </c>
      <c r="L28" s="1">
        <v>1</v>
      </c>
      <c r="M28" s="1">
        <v>1</v>
      </c>
      <c r="N28" s="1">
        <v>7</v>
      </c>
      <c r="O28" s="1">
        <v>25</v>
      </c>
      <c r="P28" s="1">
        <v>13</v>
      </c>
    </row>
    <row r="29" spans="1:16" ht="20.25" customHeight="1">
      <c r="A29" s="1" t="s">
        <v>28</v>
      </c>
      <c r="B29" s="1">
        <v>35</v>
      </c>
      <c r="C29" s="1">
        <f t="shared" si="0"/>
        <v>278</v>
      </c>
      <c r="D29" s="1">
        <v>55</v>
      </c>
      <c r="E29" s="1">
        <v>53</v>
      </c>
      <c r="F29" s="1">
        <v>126</v>
      </c>
      <c r="G29" s="1">
        <v>547</v>
      </c>
      <c r="H29" s="1">
        <v>323</v>
      </c>
      <c r="I29" s="1" t="s">
        <v>28</v>
      </c>
      <c r="J29" s="1">
        <v>35</v>
      </c>
      <c r="K29" s="1">
        <f t="shared" si="1"/>
        <v>278</v>
      </c>
      <c r="L29" s="1">
        <v>55</v>
      </c>
      <c r="M29" s="1">
        <v>53</v>
      </c>
      <c r="N29" s="1">
        <v>126</v>
      </c>
      <c r="O29" s="1">
        <v>547</v>
      </c>
      <c r="P29" s="1">
        <v>323</v>
      </c>
    </row>
    <row r="30" spans="1:16" ht="20.25" customHeight="1">
      <c r="A30" s="1" t="s">
        <v>29</v>
      </c>
      <c r="B30" s="1">
        <v>24</v>
      </c>
      <c r="C30" s="1">
        <f t="shared" si="0"/>
        <v>178</v>
      </c>
      <c r="D30" s="1">
        <v>31</v>
      </c>
      <c r="E30" s="1">
        <v>24</v>
      </c>
      <c r="F30" s="1">
        <v>102</v>
      </c>
      <c r="G30" s="1">
        <v>359</v>
      </c>
      <c r="H30" s="1">
        <v>190</v>
      </c>
      <c r="I30" s="1" t="s">
        <v>29</v>
      </c>
      <c r="J30" s="1">
        <v>24</v>
      </c>
      <c r="K30" s="1">
        <f t="shared" si="1"/>
        <v>178</v>
      </c>
      <c r="L30" s="1">
        <v>31</v>
      </c>
      <c r="M30" s="1">
        <v>24</v>
      </c>
      <c r="N30" s="1">
        <v>102</v>
      </c>
      <c r="O30" s="1">
        <v>359</v>
      </c>
      <c r="P30" s="1">
        <v>190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29</v>
      </c>
      <c r="G31" s="1">
        <v>29</v>
      </c>
      <c r="H31" s="1">
        <v>29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29</v>
      </c>
      <c r="O31" s="1">
        <v>29</v>
      </c>
      <c r="P31" s="1">
        <v>29</v>
      </c>
    </row>
    <row r="32" spans="1:16" ht="20.25" customHeight="1">
      <c r="A32" s="1" t="s">
        <v>56</v>
      </c>
      <c r="B32" s="1">
        <v>0</v>
      </c>
      <c r="C32" s="1">
        <f t="shared" si="0"/>
        <v>30</v>
      </c>
      <c r="D32" s="1">
        <v>2</v>
      </c>
      <c r="E32" s="1">
        <v>2</v>
      </c>
      <c r="F32" s="1">
        <v>3</v>
      </c>
      <c r="G32" s="1">
        <v>37</v>
      </c>
      <c r="H32" s="1">
        <v>37</v>
      </c>
      <c r="I32" s="1" t="s">
        <v>56</v>
      </c>
      <c r="J32" s="1">
        <v>0</v>
      </c>
      <c r="K32" s="1">
        <f t="shared" si="1"/>
        <v>30</v>
      </c>
      <c r="L32" s="1">
        <v>2</v>
      </c>
      <c r="M32" s="1">
        <v>2</v>
      </c>
      <c r="N32" s="1">
        <v>3</v>
      </c>
      <c r="O32" s="1">
        <v>37</v>
      </c>
      <c r="P32" s="1">
        <v>37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15</v>
      </c>
      <c r="G33" s="1">
        <v>18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15</v>
      </c>
      <c r="O33" s="1">
        <v>18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33</v>
      </c>
      <c r="D34" s="1">
        <v>1</v>
      </c>
      <c r="E34" s="1">
        <v>1</v>
      </c>
      <c r="F34" s="1">
        <v>2</v>
      </c>
      <c r="G34" s="1">
        <v>37</v>
      </c>
      <c r="H34" s="1">
        <v>37</v>
      </c>
      <c r="I34" s="1" t="s">
        <v>3</v>
      </c>
      <c r="J34" s="1">
        <v>0</v>
      </c>
      <c r="K34" s="1">
        <f t="shared" si="1"/>
        <v>33</v>
      </c>
      <c r="L34" s="1">
        <v>1</v>
      </c>
      <c r="M34" s="1">
        <v>1</v>
      </c>
      <c r="N34" s="1">
        <v>2</v>
      </c>
      <c r="O34" s="1">
        <v>37</v>
      </c>
      <c r="P34" s="1">
        <v>37</v>
      </c>
    </row>
    <row r="35" spans="1:16" ht="20.25" customHeight="1">
      <c r="A35" s="1" t="s">
        <v>31</v>
      </c>
      <c r="B35" s="1">
        <f>SUM(B4:B34)</f>
        <v>433</v>
      </c>
      <c r="C35" s="1">
        <f>SUM(C4:C34)</f>
        <v>2325</v>
      </c>
      <c r="D35" s="1">
        <f>SUM(D4:D34)</f>
        <v>384</v>
      </c>
      <c r="E35" s="1">
        <f>SUM(E4:E34)</f>
        <v>251</v>
      </c>
      <c r="F35" s="1">
        <f>SUM(F4:F34)</f>
        <v>830</v>
      </c>
      <c r="G35" s="1">
        <f>SUM(B35:F35)</f>
        <v>4223</v>
      </c>
      <c r="H35" s="1">
        <f>SUM(H4:H34)</f>
        <v>2282</v>
      </c>
      <c r="I35" s="1" t="s">
        <v>31</v>
      </c>
      <c r="J35" s="1">
        <f>SUM(J4:J34)</f>
        <v>432</v>
      </c>
      <c r="K35" s="1">
        <f>SUM(K4:K34)</f>
        <v>2291</v>
      </c>
      <c r="L35" s="1">
        <f>SUM(L4:L34)</f>
        <v>384</v>
      </c>
      <c r="M35" s="1">
        <f>SUM(M4:M34)</f>
        <v>250</v>
      </c>
      <c r="N35" s="1">
        <f>SUM(N4:N34)</f>
        <v>828</v>
      </c>
      <c r="O35" s="1">
        <f>SUM(J35:N35)</f>
        <v>4185</v>
      </c>
      <c r="P35" s="1">
        <f>SUM(P4:P34)</f>
        <v>2251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">
      <selection activeCell="O35" sqref="O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48</v>
      </c>
      <c r="B1" s="5"/>
      <c r="C1" s="5"/>
      <c r="D1" s="5"/>
      <c r="E1" s="5"/>
      <c r="F1" s="5"/>
      <c r="G1" s="5"/>
      <c r="H1" s="5"/>
      <c r="I1" s="5" t="s">
        <v>48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7</v>
      </c>
      <c r="C4" s="1">
        <f>G4-B4-D4-E4-F4</f>
        <v>58</v>
      </c>
      <c r="D4" s="1">
        <v>12</v>
      </c>
      <c r="E4" s="1">
        <v>10</v>
      </c>
      <c r="F4" s="1">
        <v>34</v>
      </c>
      <c r="G4" s="1">
        <v>121</v>
      </c>
      <c r="H4" s="1">
        <v>57</v>
      </c>
      <c r="I4" s="1" t="s">
        <v>5</v>
      </c>
      <c r="J4" s="1">
        <v>7</v>
      </c>
      <c r="K4" s="1">
        <f>O4-J4-L4-M4-N4</f>
        <v>57</v>
      </c>
      <c r="L4" s="1">
        <v>12</v>
      </c>
      <c r="M4" s="1">
        <v>10</v>
      </c>
      <c r="N4" s="1">
        <v>34</v>
      </c>
      <c r="O4" s="1">
        <v>120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71</v>
      </c>
      <c r="D5" s="1">
        <v>12</v>
      </c>
      <c r="E5" s="1">
        <v>6</v>
      </c>
      <c r="F5" s="1">
        <v>14</v>
      </c>
      <c r="G5" s="1">
        <v>115</v>
      </c>
      <c r="H5" s="1">
        <v>50</v>
      </c>
      <c r="I5" s="1" t="s">
        <v>6</v>
      </c>
      <c r="J5" s="1">
        <v>12</v>
      </c>
      <c r="K5" s="1">
        <f aca="true" t="shared" si="1" ref="K5:K34">O5-J5-L5-M5-N5</f>
        <v>71</v>
      </c>
      <c r="L5" s="1">
        <v>12</v>
      </c>
      <c r="M5" s="1">
        <v>6</v>
      </c>
      <c r="N5" s="1">
        <v>14</v>
      </c>
      <c r="O5" s="1">
        <v>115</v>
      </c>
      <c r="P5" s="1">
        <v>50</v>
      </c>
    </row>
    <row r="6" spans="1:16" ht="20.25" customHeight="1">
      <c r="A6" s="1" t="s">
        <v>7</v>
      </c>
      <c r="B6" s="1">
        <v>4</v>
      </c>
      <c r="C6" s="1">
        <f t="shared" si="0"/>
        <v>39</v>
      </c>
      <c r="D6" s="1">
        <v>5</v>
      </c>
      <c r="E6" s="1">
        <v>3</v>
      </c>
      <c r="F6" s="1">
        <v>17</v>
      </c>
      <c r="G6" s="1">
        <v>68</v>
      </c>
      <c r="H6" s="1">
        <v>34</v>
      </c>
      <c r="I6" s="1" t="s">
        <v>7</v>
      </c>
      <c r="J6" s="1">
        <v>4</v>
      </c>
      <c r="K6" s="1">
        <f t="shared" si="1"/>
        <v>38</v>
      </c>
      <c r="L6" s="1">
        <v>5</v>
      </c>
      <c r="M6" s="1">
        <v>3</v>
      </c>
      <c r="N6" s="1">
        <v>17</v>
      </c>
      <c r="O6" s="1">
        <v>67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36</v>
      </c>
      <c r="D7" s="1">
        <v>8</v>
      </c>
      <c r="E7" s="1">
        <v>2</v>
      </c>
      <c r="F7" s="1">
        <v>23</v>
      </c>
      <c r="G7" s="1">
        <v>72</v>
      </c>
      <c r="H7" s="1">
        <v>33</v>
      </c>
      <c r="I7" s="1" t="s">
        <v>8</v>
      </c>
      <c r="J7" s="1">
        <v>3</v>
      </c>
      <c r="K7" s="1">
        <f t="shared" si="1"/>
        <v>36</v>
      </c>
      <c r="L7" s="1">
        <v>8</v>
      </c>
      <c r="M7" s="1">
        <v>2</v>
      </c>
      <c r="N7" s="1">
        <v>23</v>
      </c>
      <c r="O7" s="1">
        <v>72</v>
      </c>
      <c r="P7" s="1">
        <v>33</v>
      </c>
    </row>
    <row r="8" spans="1:16" ht="20.25" customHeight="1">
      <c r="A8" s="1" t="s">
        <v>9</v>
      </c>
      <c r="B8" s="1">
        <v>6</v>
      </c>
      <c r="C8" s="1">
        <f t="shared" si="0"/>
        <v>47</v>
      </c>
      <c r="D8" s="1">
        <v>9</v>
      </c>
      <c r="E8" s="1">
        <v>8</v>
      </c>
      <c r="F8" s="1">
        <v>22</v>
      </c>
      <c r="G8" s="1">
        <v>92</v>
      </c>
      <c r="H8" s="1">
        <v>41</v>
      </c>
      <c r="I8" s="1" t="s">
        <v>9</v>
      </c>
      <c r="J8" s="1">
        <v>6</v>
      </c>
      <c r="K8" s="1">
        <f t="shared" si="1"/>
        <v>47</v>
      </c>
      <c r="L8" s="1">
        <v>9</v>
      </c>
      <c r="M8" s="1">
        <v>8</v>
      </c>
      <c r="N8" s="1">
        <v>22</v>
      </c>
      <c r="O8" s="1">
        <v>92</v>
      </c>
      <c r="P8" s="1">
        <v>41</v>
      </c>
    </row>
    <row r="9" spans="1:16" ht="20.25" customHeight="1">
      <c r="A9" s="1" t="s">
        <v>32</v>
      </c>
      <c r="B9" s="1">
        <v>6</v>
      </c>
      <c r="C9" s="1">
        <f t="shared" si="0"/>
        <v>36</v>
      </c>
      <c r="D9" s="1">
        <v>10</v>
      </c>
      <c r="E9" s="1">
        <v>12</v>
      </c>
      <c r="F9" s="1">
        <v>26</v>
      </c>
      <c r="G9" s="1">
        <v>90</v>
      </c>
      <c r="H9" s="1">
        <v>46</v>
      </c>
      <c r="I9" s="1" t="s">
        <v>32</v>
      </c>
      <c r="J9" s="1">
        <v>6</v>
      </c>
      <c r="K9" s="1">
        <f t="shared" si="1"/>
        <v>36</v>
      </c>
      <c r="L9" s="1">
        <v>10</v>
      </c>
      <c r="M9" s="1">
        <v>12</v>
      </c>
      <c r="N9" s="1">
        <v>26</v>
      </c>
      <c r="O9" s="1">
        <v>90</v>
      </c>
      <c r="P9" s="1">
        <v>46</v>
      </c>
    </row>
    <row r="10" spans="1:16" ht="20.25" customHeight="1">
      <c r="A10" s="1" t="s">
        <v>10</v>
      </c>
      <c r="B10" s="1">
        <v>72</v>
      </c>
      <c r="C10" s="1">
        <f t="shared" si="0"/>
        <v>190</v>
      </c>
      <c r="D10" s="1">
        <v>28</v>
      </c>
      <c r="E10" s="1">
        <v>20</v>
      </c>
      <c r="F10" s="1">
        <v>43</v>
      </c>
      <c r="G10" s="1">
        <v>353</v>
      </c>
      <c r="H10" s="1">
        <v>178</v>
      </c>
      <c r="I10" s="1" t="s">
        <v>10</v>
      </c>
      <c r="J10" s="1">
        <v>72</v>
      </c>
      <c r="K10" s="1">
        <f t="shared" si="1"/>
        <v>190</v>
      </c>
      <c r="L10" s="1">
        <v>28</v>
      </c>
      <c r="M10" s="1">
        <v>20</v>
      </c>
      <c r="N10" s="1">
        <v>43</v>
      </c>
      <c r="O10" s="1">
        <v>353</v>
      </c>
      <c r="P10" s="1">
        <v>178</v>
      </c>
    </row>
    <row r="11" spans="1:16" ht="20.25" customHeight="1">
      <c r="A11" s="1" t="s">
        <v>11</v>
      </c>
      <c r="B11" s="1">
        <v>10</v>
      </c>
      <c r="C11" s="1">
        <f t="shared" si="0"/>
        <v>66</v>
      </c>
      <c r="D11" s="1">
        <v>16</v>
      </c>
      <c r="E11" s="1">
        <v>15</v>
      </c>
      <c r="F11" s="1">
        <v>33</v>
      </c>
      <c r="G11" s="1">
        <v>140</v>
      </c>
      <c r="H11" s="1">
        <v>72</v>
      </c>
      <c r="I11" s="1" t="s">
        <v>11</v>
      </c>
      <c r="J11" s="1">
        <v>10</v>
      </c>
      <c r="K11" s="1">
        <f t="shared" si="1"/>
        <v>65</v>
      </c>
      <c r="L11" s="1">
        <v>16</v>
      </c>
      <c r="M11" s="1">
        <v>15</v>
      </c>
      <c r="N11" s="1">
        <v>33</v>
      </c>
      <c r="O11" s="1">
        <v>139</v>
      </c>
      <c r="P11" s="1">
        <v>71</v>
      </c>
    </row>
    <row r="12" spans="1:16" ht="20.25" customHeight="1">
      <c r="A12" s="1" t="s">
        <v>12</v>
      </c>
      <c r="B12" s="1">
        <v>23</v>
      </c>
      <c r="C12" s="1">
        <f t="shared" si="0"/>
        <v>167</v>
      </c>
      <c r="D12" s="1">
        <v>1</v>
      </c>
      <c r="E12" s="1">
        <v>1</v>
      </c>
      <c r="F12" s="1">
        <v>0</v>
      </c>
      <c r="G12" s="1">
        <v>192</v>
      </c>
      <c r="H12" s="1">
        <v>146</v>
      </c>
      <c r="I12" s="1" t="s">
        <v>12</v>
      </c>
      <c r="J12" s="1">
        <v>22</v>
      </c>
      <c r="K12" s="1">
        <f t="shared" si="1"/>
        <v>141</v>
      </c>
      <c r="L12" s="1">
        <v>1</v>
      </c>
      <c r="M12" s="1">
        <v>1</v>
      </c>
      <c r="N12" s="1">
        <v>0</v>
      </c>
      <c r="O12" s="1">
        <v>165</v>
      </c>
      <c r="P12" s="1">
        <v>122</v>
      </c>
    </row>
    <row r="13" spans="1:16" ht="20.25" customHeight="1">
      <c r="A13" s="1" t="s">
        <v>13</v>
      </c>
      <c r="B13" s="1">
        <v>4</v>
      </c>
      <c r="C13" s="1">
        <f t="shared" si="0"/>
        <v>86</v>
      </c>
      <c r="D13" s="1">
        <v>17</v>
      </c>
      <c r="E13" s="1">
        <v>7</v>
      </c>
      <c r="F13" s="1">
        <v>33</v>
      </c>
      <c r="G13" s="1">
        <v>147</v>
      </c>
      <c r="H13" s="1">
        <v>96</v>
      </c>
      <c r="I13" s="1" t="s">
        <v>13</v>
      </c>
      <c r="J13" s="1">
        <v>4</v>
      </c>
      <c r="K13" s="1">
        <f t="shared" si="1"/>
        <v>86</v>
      </c>
      <c r="L13" s="1">
        <v>17</v>
      </c>
      <c r="M13" s="1">
        <v>7</v>
      </c>
      <c r="N13" s="1">
        <v>33</v>
      </c>
      <c r="O13" s="1">
        <v>147</v>
      </c>
      <c r="P13" s="1">
        <v>96</v>
      </c>
    </row>
    <row r="14" spans="1:16" ht="20.25" customHeight="1">
      <c r="A14" s="1" t="s">
        <v>38</v>
      </c>
      <c r="B14" s="1">
        <v>36</v>
      </c>
      <c r="C14" s="1">
        <f t="shared" si="0"/>
        <v>187</v>
      </c>
      <c r="D14" s="1">
        <v>21</v>
      </c>
      <c r="E14" s="1">
        <v>16</v>
      </c>
      <c r="F14" s="1">
        <v>73</v>
      </c>
      <c r="G14" s="1">
        <v>333</v>
      </c>
      <c r="H14" s="1">
        <v>171</v>
      </c>
      <c r="I14" s="1" t="s">
        <v>38</v>
      </c>
      <c r="J14" s="1">
        <v>36</v>
      </c>
      <c r="K14" s="1">
        <f t="shared" si="1"/>
        <v>186</v>
      </c>
      <c r="L14" s="1">
        <v>21</v>
      </c>
      <c r="M14" s="1">
        <v>16</v>
      </c>
      <c r="N14" s="1">
        <v>73</v>
      </c>
      <c r="O14" s="1">
        <v>332</v>
      </c>
      <c r="P14" s="1">
        <v>170</v>
      </c>
    </row>
    <row r="15" spans="1:16" ht="20.25" customHeight="1">
      <c r="A15" s="1" t="s">
        <v>14</v>
      </c>
      <c r="B15" s="1">
        <v>6</v>
      </c>
      <c r="C15" s="1">
        <f t="shared" si="0"/>
        <v>49</v>
      </c>
      <c r="D15" s="1">
        <v>14</v>
      </c>
      <c r="E15" s="1">
        <v>2</v>
      </c>
      <c r="F15" s="1">
        <v>30</v>
      </c>
      <c r="G15" s="1">
        <v>101</v>
      </c>
      <c r="H15" s="1">
        <v>56</v>
      </c>
      <c r="I15" s="1" t="s">
        <v>14</v>
      </c>
      <c r="J15" s="1">
        <v>6</v>
      </c>
      <c r="K15" s="1">
        <f t="shared" si="1"/>
        <v>49</v>
      </c>
      <c r="L15" s="1">
        <v>14</v>
      </c>
      <c r="M15" s="1">
        <v>2</v>
      </c>
      <c r="N15" s="1">
        <v>30</v>
      </c>
      <c r="O15" s="1">
        <v>101</v>
      </c>
      <c r="P15" s="1">
        <v>56</v>
      </c>
    </row>
    <row r="16" spans="1:16" ht="20.25" customHeight="1">
      <c r="A16" s="1" t="s">
        <v>15</v>
      </c>
      <c r="B16" s="1">
        <v>20</v>
      </c>
      <c r="C16" s="1">
        <f t="shared" si="0"/>
        <v>86</v>
      </c>
      <c r="D16" s="1">
        <v>13</v>
      </c>
      <c r="E16" s="1">
        <v>7</v>
      </c>
      <c r="F16" s="1">
        <v>30</v>
      </c>
      <c r="G16" s="1">
        <v>156</v>
      </c>
      <c r="H16" s="1">
        <v>79</v>
      </c>
      <c r="I16" s="1" t="s">
        <v>15</v>
      </c>
      <c r="J16" s="1">
        <v>20</v>
      </c>
      <c r="K16" s="1">
        <f t="shared" si="1"/>
        <v>84</v>
      </c>
      <c r="L16" s="1">
        <v>13</v>
      </c>
      <c r="M16" s="1">
        <v>7</v>
      </c>
      <c r="N16" s="1">
        <v>30</v>
      </c>
      <c r="O16" s="1">
        <v>154</v>
      </c>
      <c r="P16" s="1">
        <v>78</v>
      </c>
    </row>
    <row r="17" spans="1:16" ht="20.25" customHeight="1">
      <c r="A17" s="1" t="s">
        <v>16</v>
      </c>
      <c r="B17" s="1">
        <v>1</v>
      </c>
      <c r="C17" s="1">
        <f t="shared" si="0"/>
        <v>45</v>
      </c>
      <c r="D17" s="1">
        <v>4</v>
      </c>
      <c r="E17" s="1">
        <v>11</v>
      </c>
      <c r="F17" s="1">
        <v>22</v>
      </c>
      <c r="G17" s="1">
        <v>83</v>
      </c>
      <c r="H17" s="1">
        <v>56</v>
      </c>
      <c r="I17" s="1" t="s">
        <v>16</v>
      </c>
      <c r="J17" s="1">
        <v>1</v>
      </c>
      <c r="K17" s="1">
        <f t="shared" si="1"/>
        <v>45</v>
      </c>
      <c r="L17" s="1">
        <v>4</v>
      </c>
      <c r="M17" s="1">
        <v>11</v>
      </c>
      <c r="N17" s="1">
        <v>21</v>
      </c>
      <c r="O17" s="1">
        <v>82</v>
      </c>
      <c r="P17" s="1">
        <v>55</v>
      </c>
    </row>
    <row r="18" spans="1:16" ht="20.25" customHeight="1">
      <c r="A18" s="1" t="s">
        <v>17</v>
      </c>
      <c r="B18" s="1">
        <v>101</v>
      </c>
      <c r="C18" s="1">
        <f t="shared" si="0"/>
        <v>316</v>
      </c>
      <c r="D18" s="1">
        <v>39</v>
      </c>
      <c r="E18" s="1">
        <v>20</v>
      </c>
      <c r="F18" s="1">
        <v>43</v>
      </c>
      <c r="G18" s="1">
        <v>519</v>
      </c>
      <c r="H18" s="1">
        <v>212</v>
      </c>
      <c r="I18" s="1" t="s">
        <v>17</v>
      </c>
      <c r="J18" s="1">
        <v>101</v>
      </c>
      <c r="K18" s="1">
        <f t="shared" si="1"/>
        <v>316</v>
      </c>
      <c r="L18" s="1">
        <v>39</v>
      </c>
      <c r="M18" s="1">
        <v>20</v>
      </c>
      <c r="N18" s="1">
        <v>43</v>
      </c>
      <c r="O18" s="1">
        <v>519</v>
      </c>
      <c r="P18" s="1">
        <v>212</v>
      </c>
    </row>
    <row r="19" spans="1:16" ht="20.25" customHeight="1">
      <c r="A19" s="1" t="s">
        <v>18</v>
      </c>
      <c r="B19" s="1">
        <v>33</v>
      </c>
      <c r="C19" s="1">
        <f t="shared" si="0"/>
        <v>104</v>
      </c>
      <c r="D19" s="1">
        <v>24</v>
      </c>
      <c r="E19" s="1">
        <v>9</v>
      </c>
      <c r="F19" s="1">
        <v>38</v>
      </c>
      <c r="G19" s="1">
        <v>208</v>
      </c>
      <c r="H19" s="1">
        <v>100</v>
      </c>
      <c r="I19" s="1" t="s">
        <v>18</v>
      </c>
      <c r="J19" s="1">
        <v>33</v>
      </c>
      <c r="K19" s="1">
        <f t="shared" si="1"/>
        <v>104</v>
      </c>
      <c r="L19" s="1">
        <v>24</v>
      </c>
      <c r="M19" s="1">
        <v>9</v>
      </c>
      <c r="N19" s="1">
        <v>38</v>
      </c>
      <c r="O19" s="1">
        <v>208</v>
      </c>
      <c r="P19" s="1">
        <v>100</v>
      </c>
    </row>
    <row r="20" spans="1:16" ht="20.25" customHeight="1">
      <c r="A20" s="1" t="s">
        <v>19</v>
      </c>
      <c r="B20" s="1">
        <v>7</v>
      </c>
      <c r="C20" s="1">
        <f t="shared" si="0"/>
        <v>32</v>
      </c>
      <c r="D20" s="1">
        <v>9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32</v>
      </c>
      <c r="L20" s="1">
        <v>9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7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7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19</v>
      </c>
      <c r="E22" s="1">
        <v>5</v>
      </c>
      <c r="F22" s="1">
        <v>11</v>
      </c>
      <c r="G22" s="1">
        <v>85</v>
      </c>
      <c r="H22" s="1">
        <v>40</v>
      </c>
      <c r="I22" s="1" t="s">
        <v>21</v>
      </c>
      <c r="J22" s="1">
        <v>9</v>
      </c>
      <c r="K22" s="1">
        <f t="shared" si="1"/>
        <v>41</v>
      </c>
      <c r="L22" s="1">
        <v>19</v>
      </c>
      <c r="M22" s="1">
        <v>4</v>
      </c>
      <c r="N22" s="1">
        <v>10</v>
      </c>
      <c r="O22" s="1">
        <v>83</v>
      </c>
      <c r="P22" s="1">
        <v>38</v>
      </c>
    </row>
    <row r="23" spans="1:16" ht="20.25" customHeight="1">
      <c r="A23" s="1" t="s">
        <v>22</v>
      </c>
      <c r="B23" s="1">
        <v>11</v>
      </c>
      <c r="C23" s="1">
        <f t="shared" si="0"/>
        <v>69</v>
      </c>
      <c r="D23" s="1">
        <v>10</v>
      </c>
      <c r="E23" s="1">
        <v>1</v>
      </c>
      <c r="F23" s="1">
        <v>13</v>
      </c>
      <c r="G23" s="1">
        <v>104</v>
      </c>
      <c r="H23" s="1">
        <v>66</v>
      </c>
      <c r="I23" s="1" t="s">
        <v>22</v>
      </c>
      <c r="J23" s="1">
        <v>11</v>
      </c>
      <c r="K23" s="1">
        <f t="shared" si="1"/>
        <v>68</v>
      </c>
      <c r="L23" s="1">
        <v>10</v>
      </c>
      <c r="M23" s="1">
        <v>1</v>
      </c>
      <c r="N23" s="1">
        <v>13</v>
      </c>
      <c r="O23" s="1">
        <v>103</v>
      </c>
      <c r="P23" s="1">
        <v>66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9</v>
      </c>
      <c r="E24" s="1">
        <v>3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9</v>
      </c>
      <c r="M24" s="1">
        <v>3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5</v>
      </c>
      <c r="E25" s="1">
        <v>3</v>
      </c>
      <c r="F25" s="1">
        <v>5</v>
      </c>
      <c r="G25" s="1">
        <v>38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5</v>
      </c>
      <c r="M25" s="1">
        <v>3</v>
      </c>
      <c r="N25" s="1">
        <v>5</v>
      </c>
      <c r="O25" s="1">
        <v>38</v>
      </c>
      <c r="P25" s="1">
        <v>14</v>
      </c>
    </row>
    <row r="26" spans="1:16" ht="20.25" customHeight="1">
      <c r="A26" s="1" t="s">
        <v>25</v>
      </c>
      <c r="B26" s="1">
        <v>2</v>
      </c>
      <c r="C26" s="1">
        <f t="shared" si="0"/>
        <v>21</v>
      </c>
      <c r="D26" s="1">
        <v>2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21</v>
      </c>
      <c r="L26" s="1">
        <v>2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16</v>
      </c>
      <c r="D28" s="1">
        <v>1</v>
      </c>
      <c r="E28" s="1">
        <v>1</v>
      </c>
      <c r="F28" s="1">
        <v>7</v>
      </c>
      <c r="G28" s="1">
        <v>25</v>
      </c>
      <c r="H28" s="1">
        <v>13</v>
      </c>
      <c r="I28" s="1" t="s">
        <v>27</v>
      </c>
      <c r="J28" s="1">
        <v>0</v>
      </c>
      <c r="K28" s="1">
        <f t="shared" si="1"/>
        <v>16</v>
      </c>
      <c r="L28" s="1">
        <v>1</v>
      </c>
      <c r="M28" s="1">
        <v>1</v>
      </c>
      <c r="N28" s="1">
        <v>7</v>
      </c>
      <c r="O28" s="1">
        <v>25</v>
      </c>
      <c r="P28" s="1">
        <v>13</v>
      </c>
    </row>
    <row r="29" spans="1:16" ht="20.25" customHeight="1">
      <c r="A29" s="1" t="s">
        <v>28</v>
      </c>
      <c r="B29" s="1">
        <v>34</v>
      </c>
      <c r="C29" s="1">
        <f t="shared" si="0"/>
        <v>279</v>
      </c>
      <c r="D29" s="1">
        <v>54</v>
      </c>
      <c r="E29" s="1">
        <v>53</v>
      </c>
      <c r="F29" s="1">
        <v>127</v>
      </c>
      <c r="G29" s="1">
        <v>547</v>
      </c>
      <c r="H29" s="1">
        <v>323</v>
      </c>
      <c r="I29" s="1" t="s">
        <v>28</v>
      </c>
      <c r="J29" s="1">
        <v>34</v>
      </c>
      <c r="K29" s="1">
        <f t="shared" si="1"/>
        <v>279</v>
      </c>
      <c r="L29" s="1">
        <v>54</v>
      </c>
      <c r="M29" s="1">
        <v>53</v>
      </c>
      <c r="N29" s="1">
        <v>127</v>
      </c>
      <c r="O29" s="1">
        <v>547</v>
      </c>
      <c r="P29" s="1">
        <v>323</v>
      </c>
    </row>
    <row r="30" spans="1:16" ht="20.25" customHeight="1">
      <c r="A30" s="1" t="s">
        <v>29</v>
      </c>
      <c r="B30" s="1">
        <v>24</v>
      </c>
      <c r="C30" s="1">
        <f t="shared" si="0"/>
        <v>177</v>
      </c>
      <c r="D30" s="1">
        <v>32</v>
      </c>
      <c r="E30" s="1">
        <v>24</v>
      </c>
      <c r="F30" s="1">
        <v>101</v>
      </c>
      <c r="G30" s="1">
        <v>358</v>
      </c>
      <c r="H30" s="1">
        <v>190</v>
      </c>
      <c r="I30" s="1" t="s">
        <v>29</v>
      </c>
      <c r="J30" s="1">
        <v>24</v>
      </c>
      <c r="K30" s="1">
        <f t="shared" si="1"/>
        <v>177</v>
      </c>
      <c r="L30" s="1">
        <v>32</v>
      </c>
      <c r="M30" s="1">
        <v>24</v>
      </c>
      <c r="N30" s="1">
        <v>101</v>
      </c>
      <c r="O30" s="1">
        <v>358</v>
      </c>
      <c r="P30" s="1">
        <v>190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28</v>
      </c>
      <c r="G31" s="1">
        <v>28</v>
      </c>
      <c r="H31" s="1">
        <v>28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28</v>
      </c>
      <c r="O31" s="1">
        <v>28</v>
      </c>
      <c r="P31" s="1">
        <v>28</v>
      </c>
    </row>
    <row r="32" spans="1:16" ht="20.25" customHeight="1">
      <c r="A32" s="1" t="s">
        <v>56</v>
      </c>
      <c r="B32" s="1">
        <v>0</v>
      </c>
      <c r="C32" s="1">
        <f t="shared" si="0"/>
        <v>30</v>
      </c>
      <c r="D32" s="1">
        <v>2</v>
      </c>
      <c r="E32" s="1">
        <v>2</v>
      </c>
      <c r="F32" s="1">
        <v>3</v>
      </c>
      <c r="G32" s="1">
        <v>37</v>
      </c>
      <c r="H32" s="1">
        <v>37</v>
      </c>
      <c r="I32" s="1" t="s">
        <v>56</v>
      </c>
      <c r="J32" s="1">
        <v>0</v>
      </c>
      <c r="K32" s="1">
        <f t="shared" si="1"/>
        <v>30</v>
      </c>
      <c r="L32" s="1">
        <v>2</v>
      </c>
      <c r="M32" s="1">
        <v>2</v>
      </c>
      <c r="N32" s="1">
        <v>3</v>
      </c>
      <c r="O32" s="1">
        <v>37</v>
      </c>
      <c r="P32" s="1">
        <v>37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15</v>
      </c>
      <c r="G33" s="1">
        <v>18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15</v>
      </c>
      <c r="O33" s="1">
        <v>18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33</v>
      </c>
      <c r="D34" s="1">
        <v>1</v>
      </c>
      <c r="E34" s="1">
        <v>1</v>
      </c>
      <c r="F34" s="1">
        <v>2</v>
      </c>
      <c r="G34" s="1">
        <v>37</v>
      </c>
      <c r="H34" s="1">
        <v>37</v>
      </c>
      <c r="I34" s="1" t="s">
        <v>3</v>
      </c>
      <c r="J34" s="1">
        <v>0</v>
      </c>
      <c r="K34" s="1">
        <f t="shared" si="1"/>
        <v>33</v>
      </c>
      <c r="L34" s="1">
        <v>1</v>
      </c>
      <c r="M34" s="1">
        <v>1</v>
      </c>
      <c r="N34" s="1">
        <v>2</v>
      </c>
      <c r="O34" s="1">
        <v>37</v>
      </c>
      <c r="P34" s="1">
        <v>37</v>
      </c>
    </row>
    <row r="35" spans="1:16" ht="20.25" customHeight="1">
      <c r="A35" s="1" t="s">
        <v>31</v>
      </c>
      <c r="B35" s="1">
        <f>SUM(B4:B34)</f>
        <v>437</v>
      </c>
      <c r="C35" s="1">
        <f>SUM(C4:C34)</f>
        <v>2329</v>
      </c>
      <c r="D35" s="1">
        <f>SUM(D4:D34)</f>
        <v>382</v>
      </c>
      <c r="E35" s="1">
        <f>SUM(E4:E34)</f>
        <v>253</v>
      </c>
      <c r="F35" s="1">
        <f>SUM(F4:F34)</f>
        <v>825</v>
      </c>
      <c r="G35" s="1">
        <f>SUM(B35:F35)</f>
        <v>4226</v>
      </c>
      <c r="H35" s="1">
        <f>SUM(H4:H34)</f>
        <v>2274</v>
      </c>
      <c r="I35" s="1" t="s">
        <v>31</v>
      </c>
      <c r="J35" s="1">
        <f>SUM(J4:J34)</f>
        <v>436</v>
      </c>
      <c r="K35" s="1">
        <f>SUM(K4:K34)</f>
        <v>2296</v>
      </c>
      <c r="L35" s="1">
        <f>SUM(L4:L34)</f>
        <v>382</v>
      </c>
      <c r="M35" s="1">
        <f>SUM(M4:M34)</f>
        <v>252</v>
      </c>
      <c r="N35" s="1">
        <f>SUM(N4:N34)</f>
        <v>823</v>
      </c>
      <c r="O35" s="1">
        <f>SUM(J35:N35)</f>
        <v>4189</v>
      </c>
      <c r="P35" s="1">
        <f>SUM(P4:P34)</f>
        <v>2244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49</v>
      </c>
      <c r="B1" s="5"/>
      <c r="C1" s="5"/>
      <c r="D1" s="5"/>
      <c r="E1" s="5"/>
      <c r="F1" s="5"/>
      <c r="G1" s="5"/>
      <c r="H1" s="5"/>
      <c r="I1" s="5" t="s">
        <v>49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5</v>
      </c>
      <c r="C4" s="1">
        <f>G4-B4-D4-E4-F4</f>
        <v>56</v>
      </c>
      <c r="D4" s="1">
        <v>13</v>
      </c>
      <c r="E4" s="1">
        <v>10</v>
      </c>
      <c r="F4" s="1">
        <v>34</v>
      </c>
      <c r="G4" s="1">
        <v>118</v>
      </c>
      <c r="H4" s="1">
        <v>57</v>
      </c>
      <c r="I4" s="1" t="s">
        <v>5</v>
      </c>
      <c r="J4" s="1">
        <v>5</v>
      </c>
      <c r="K4" s="1">
        <f>O4-J4-L4-M4-N4</f>
        <v>55</v>
      </c>
      <c r="L4" s="1">
        <v>13</v>
      </c>
      <c r="M4" s="1">
        <v>10</v>
      </c>
      <c r="N4" s="1">
        <v>34</v>
      </c>
      <c r="O4" s="1">
        <v>117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71</v>
      </c>
      <c r="D5" s="1">
        <v>10</v>
      </c>
      <c r="E5" s="1">
        <v>7</v>
      </c>
      <c r="F5" s="1">
        <v>15</v>
      </c>
      <c r="G5" s="1">
        <v>115</v>
      </c>
      <c r="H5" s="1">
        <v>51</v>
      </c>
      <c r="I5" s="1" t="s">
        <v>6</v>
      </c>
      <c r="J5" s="1">
        <v>12</v>
      </c>
      <c r="K5" s="1">
        <f aca="true" t="shared" si="1" ref="K5:K34">O5-J5-L5-M5-N5</f>
        <v>71</v>
      </c>
      <c r="L5" s="1">
        <v>10</v>
      </c>
      <c r="M5" s="1">
        <v>7</v>
      </c>
      <c r="N5" s="1">
        <v>15</v>
      </c>
      <c r="O5" s="1">
        <v>115</v>
      </c>
      <c r="P5" s="1">
        <v>51</v>
      </c>
    </row>
    <row r="6" spans="1:16" ht="20.25" customHeight="1">
      <c r="A6" s="1" t="s">
        <v>7</v>
      </c>
      <c r="B6" s="1">
        <v>4</v>
      </c>
      <c r="C6" s="1">
        <f t="shared" si="0"/>
        <v>39</v>
      </c>
      <c r="D6" s="1">
        <v>5</v>
      </c>
      <c r="E6" s="1">
        <v>3</v>
      </c>
      <c r="F6" s="1">
        <v>17</v>
      </c>
      <c r="G6" s="1">
        <v>68</v>
      </c>
      <c r="H6" s="1">
        <v>34</v>
      </c>
      <c r="I6" s="1" t="s">
        <v>7</v>
      </c>
      <c r="J6" s="1">
        <v>4</v>
      </c>
      <c r="K6" s="1">
        <f t="shared" si="1"/>
        <v>38</v>
      </c>
      <c r="L6" s="1">
        <v>5</v>
      </c>
      <c r="M6" s="1">
        <v>3</v>
      </c>
      <c r="N6" s="1">
        <v>17</v>
      </c>
      <c r="O6" s="1">
        <v>67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36</v>
      </c>
      <c r="D7" s="1">
        <v>8</v>
      </c>
      <c r="E7" s="1">
        <v>2</v>
      </c>
      <c r="F7" s="1">
        <v>23</v>
      </c>
      <c r="G7" s="1">
        <v>72</v>
      </c>
      <c r="H7" s="1">
        <v>33</v>
      </c>
      <c r="I7" s="1" t="s">
        <v>8</v>
      </c>
      <c r="J7" s="1">
        <v>3</v>
      </c>
      <c r="K7" s="1">
        <f t="shared" si="1"/>
        <v>36</v>
      </c>
      <c r="L7" s="1">
        <v>8</v>
      </c>
      <c r="M7" s="1">
        <v>2</v>
      </c>
      <c r="N7" s="1">
        <v>23</v>
      </c>
      <c r="O7" s="1">
        <v>72</v>
      </c>
      <c r="P7" s="1">
        <v>33</v>
      </c>
    </row>
    <row r="8" spans="1:16" ht="20.25" customHeight="1">
      <c r="A8" s="1" t="s">
        <v>9</v>
      </c>
      <c r="B8" s="1">
        <v>6</v>
      </c>
      <c r="C8" s="1">
        <f t="shared" si="0"/>
        <v>46</v>
      </c>
      <c r="D8" s="1">
        <v>9</v>
      </c>
      <c r="E8" s="1">
        <v>7</v>
      </c>
      <c r="F8" s="1">
        <v>23</v>
      </c>
      <c r="G8" s="1">
        <v>91</v>
      </c>
      <c r="H8" s="1">
        <v>41</v>
      </c>
      <c r="I8" s="1" t="s">
        <v>9</v>
      </c>
      <c r="J8" s="1">
        <v>6</v>
      </c>
      <c r="K8" s="1">
        <f t="shared" si="1"/>
        <v>46</v>
      </c>
      <c r="L8" s="1">
        <v>9</v>
      </c>
      <c r="M8" s="1">
        <v>7</v>
      </c>
      <c r="N8" s="1">
        <v>23</v>
      </c>
      <c r="O8" s="1">
        <v>91</v>
      </c>
      <c r="P8" s="1">
        <v>41</v>
      </c>
    </row>
    <row r="9" spans="1:16" ht="20.25" customHeight="1">
      <c r="A9" s="1" t="s">
        <v>32</v>
      </c>
      <c r="B9" s="1">
        <v>5</v>
      </c>
      <c r="C9" s="1">
        <f t="shared" si="0"/>
        <v>37</v>
      </c>
      <c r="D9" s="1">
        <v>9</v>
      </c>
      <c r="E9" s="1">
        <v>13</v>
      </c>
      <c r="F9" s="1">
        <v>26</v>
      </c>
      <c r="G9" s="1">
        <v>90</v>
      </c>
      <c r="H9" s="1">
        <v>46</v>
      </c>
      <c r="I9" s="1" t="s">
        <v>32</v>
      </c>
      <c r="J9" s="1">
        <v>5</v>
      </c>
      <c r="K9" s="1">
        <f t="shared" si="1"/>
        <v>37</v>
      </c>
      <c r="L9" s="1">
        <v>9</v>
      </c>
      <c r="M9" s="1">
        <v>13</v>
      </c>
      <c r="N9" s="1">
        <v>26</v>
      </c>
      <c r="O9" s="1">
        <v>90</v>
      </c>
      <c r="P9" s="1">
        <v>46</v>
      </c>
    </row>
    <row r="10" spans="1:16" ht="20.25" customHeight="1">
      <c r="A10" s="1" t="s">
        <v>10</v>
      </c>
      <c r="B10" s="1">
        <v>71</v>
      </c>
      <c r="C10" s="1">
        <f t="shared" si="0"/>
        <v>190</v>
      </c>
      <c r="D10" s="1">
        <v>28</v>
      </c>
      <c r="E10" s="1">
        <v>20</v>
      </c>
      <c r="F10" s="1">
        <v>43</v>
      </c>
      <c r="G10" s="1">
        <v>352</v>
      </c>
      <c r="H10" s="1">
        <v>180</v>
      </c>
      <c r="I10" s="1" t="s">
        <v>10</v>
      </c>
      <c r="J10" s="1">
        <v>71</v>
      </c>
      <c r="K10" s="1">
        <f t="shared" si="1"/>
        <v>190</v>
      </c>
      <c r="L10" s="1">
        <v>28</v>
      </c>
      <c r="M10" s="1">
        <v>20</v>
      </c>
      <c r="N10" s="1">
        <v>43</v>
      </c>
      <c r="O10" s="1">
        <v>352</v>
      </c>
      <c r="P10" s="1">
        <v>180</v>
      </c>
    </row>
    <row r="11" spans="1:16" ht="20.25" customHeight="1">
      <c r="A11" s="1" t="s">
        <v>11</v>
      </c>
      <c r="B11" s="1">
        <v>10</v>
      </c>
      <c r="C11" s="1">
        <f t="shared" si="0"/>
        <v>66</v>
      </c>
      <c r="D11" s="1">
        <v>16</v>
      </c>
      <c r="E11" s="1">
        <v>15</v>
      </c>
      <c r="F11" s="1">
        <v>33</v>
      </c>
      <c r="G11" s="1">
        <v>140</v>
      </c>
      <c r="H11" s="1">
        <v>72</v>
      </c>
      <c r="I11" s="1" t="s">
        <v>11</v>
      </c>
      <c r="J11" s="1">
        <v>10</v>
      </c>
      <c r="K11" s="1">
        <f t="shared" si="1"/>
        <v>65</v>
      </c>
      <c r="L11" s="1">
        <v>16</v>
      </c>
      <c r="M11" s="1">
        <v>15</v>
      </c>
      <c r="N11" s="1">
        <v>33</v>
      </c>
      <c r="O11" s="1">
        <v>139</v>
      </c>
      <c r="P11" s="1">
        <v>71</v>
      </c>
    </row>
    <row r="12" spans="1:16" ht="20.25" customHeight="1">
      <c r="A12" s="1" t="s">
        <v>12</v>
      </c>
      <c r="B12" s="1">
        <v>21</v>
      </c>
      <c r="C12" s="1">
        <f t="shared" si="0"/>
        <v>168</v>
      </c>
      <c r="D12" s="1">
        <v>1</v>
      </c>
      <c r="E12" s="1">
        <v>1</v>
      </c>
      <c r="F12" s="1">
        <v>0</v>
      </c>
      <c r="G12" s="1">
        <v>191</v>
      </c>
      <c r="H12" s="1">
        <v>146</v>
      </c>
      <c r="I12" s="1" t="s">
        <v>12</v>
      </c>
      <c r="J12" s="1">
        <v>19</v>
      </c>
      <c r="K12" s="1">
        <f t="shared" si="1"/>
        <v>142</v>
      </c>
      <c r="L12" s="1">
        <v>1</v>
      </c>
      <c r="M12" s="1">
        <v>1</v>
      </c>
      <c r="N12" s="1">
        <v>0</v>
      </c>
      <c r="O12" s="1">
        <v>163</v>
      </c>
      <c r="P12" s="1">
        <v>122</v>
      </c>
    </row>
    <row r="13" spans="1:16" ht="20.25" customHeight="1">
      <c r="A13" s="1" t="s">
        <v>13</v>
      </c>
      <c r="B13" s="1">
        <v>4</v>
      </c>
      <c r="C13" s="1">
        <f t="shared" si="0"/>
        <v>84</v>
      </c>
      <c r="D13" s="1">
        <v>18</v>
      </c>
      <c r="E13" s="1">
        <v>7</v>
      </c>
      <c r="F13" s="1">
        <v>33</v>
      </c>
      <c r="G13" s="1">
        <v>146</v>
      </c>
      <c r="H13" s="1">
        <v>95</v>
      </c>
      <c r="I13" s="1" t="s">
        <v>13</v>
      </c>
      <c r="J13" s="1">
        <v>4</v>
      </c>
      <c r="K13" s="1">
        <f t="shared" si="1"/>
        <v>84</v>
      </c>
      <c r="L13" s="1">
        <v>18</v>
      </c>
      <c r="M13" s="1">
        <v>7</v>
      </c>
      <c r="N13" s="1">
        <v>33</v>
      </c>
      <c r="O13" s="1">
        <v>146</v>
      </c>
      <c r="P13" s="1">
        <v>95</v>
      </c>
    </row>
    <row r="14" spans="1:16" ht="20.25" customHeight="1">
      <c r="A14" s="1" t="s">
        <v>38</v>
      </c>
      <c r="B14" s="1">
        <v>40</v>
      </c>
      <c r="C14" s="1">
        <f t="shared" si="0"/>
        <v>188</v>
      </c>
      <c r="D14" s="1">
        <v>21</v>
      </c>
      <c r="E14" s="1">
        <v>16</v>
      </c>
      <c r="F14" s="1">
        <v>73</v>
      </c>
      <c r="G14" s="1">
        <v>338</v>
      </c>
      <c r="H14" s="1">
        <v>172</v>
      </c>
      <c r="I14" s="1" t="s">
        <v>38</v>
      </c>
      <c r="J14" s="1">
        <v>40</v>
      </c>
      <c r="K14" s="1">
        <f t="shared" si="1"/>
        <v>187</v>
      </c>
      <c r="L14" s="1">
        <v>21</v>
      </c>
      <c r="M14" s="1">
        <v>16</v>
      </c>
      <c r="N14" s="1">
        <v>73</v>
      </c>
      <c r="O14" s="1">
        <v>337</v>
      </c>
      <c r="P14" s="1">
        <v>171</v>
      </c>
    </row>
    <row r="15" spans="1:16" ht="20.25" customHeight="1">
      <c r="A15" s="1" t="s">
        <v>14</v>
      </c>
      <c r="B15" s="1">
        <v>6</v>
      </c>
      <c r="C15" s="1">
        <f t="shared" si="0"/>
        <v>49</v>
      </c>
      <c r="D15" s="1">
        <v>13</v>
      </c>
      <c r="E15" s="1">
        <v>2</v>
      </c>
      <c r="F15" s="1">
        <v>30</v>
      </c>
      <c r="G15" s="1">
        <v>100</v>
      </c>
      <c r="H15" s="1">
        <v>56</v>
      </c>
      <c r="I15" s="1" t="s">
        <v>14</v>
      </c>
      <c r="J15" s="1">
        <v>6</v>
      </c>
      <c r="K15" s="1">
        <f t="shared" si="1"/>
        <v>49</v>
      </c>
      <c r="L15" s="1">
        <v>13</v>
      </c>
      <c r="M15" s="1">
        <v>2</v>
      </c>
      <c r="N15" s="1">
        <v>30</v>
      </c>
      <c r="O15" s="1">
        <v>100</v>
      </c>
      <c r="P15" s="1">
        <v>56</v>
      </c>
    </row>
    <row r="16" spans="1:16" ht="20.25" customHeight="1">
      <c r="A16" s="1" t="s">
        <v>15</v>
      </c>
      <c r="B16" s="1">
        <v>21</v>
      </c>
      <c r="C16" s="1">
        <f t="shared" si="0"/>
        <v>88</v>
      </c>
      <c r="D16" s="1">
        <v>12</v>
      </c>
      <c r="E16" s="1">
        <v>6</v>
      </c>
      <c r="F16" s="1">
        <v>30</v>
      </c>
      <c r="G16" s="1">
        <v>157</v>
      </c>
      <c r="H16" s="1">
        <v>80</v>
      </c>
      <c r="I16" s="1" t="s">
        <v>15</v>
      </c>
      <c r="J16" s="1">
        <v>21</v>
      </c>
      <c r="K16" s="1">
        <f t="shared" si="1"/>
        <v>86</v>
      </c>
      <c r="L16" s="1">
        <v>12</v>
      </c>
      <c r="M16" s="1">
        <v>6</v>
      </c>
      <c r="N16" s="1">
        <v>30</v>
      </c>
      <c r="O16" s="1">
        <v>155</v>
      </c>
      <c r="P16" s="1">
        <v>79</v>
      </c>
    </row>
    <row r="17" spans="1:16" ht="20.25" customHeight="1">
      <c r="A17" s="1" t="s">
        <v>16</v>
      </c>
      <c r="B17" s="1">
        <v>1</v>
      </c>
      <c r="C17" s="1">
        <f t="shared" si="0"/>
        <v>43</v>
      </c>
      <c r="D17" s="1">
        <v>5</v>
      </c>
      <c r="E17" s="1">
        <v>10</v>
      </c>
      <c r="F17" s="1">
        <v>23</v>
      </c>
      <c r="G17" s="1">
        <v>82</v>
      </c>
      <c r="H17" s="1">
        <v>56</v>
      </c>
      <c r="I17" s="1" t="s">
        <v>16</v>
      </c>
      <c r="J17" s="1">
        <v>1</v>
      </c>
      <c r="K17" s="1">
        <f t="shared" si="1"/>
        <v>43</v>
      </c>
      <c r="L17" s="1">
        <v>5</v>
      </c>
      <c r="M17" s="1">
        <v>10</v>
      </c>
      <c r="N17" s="1">
        <v>22</v>
      </c>
      <c r="O17" s="1">
        <v>81</v>
      </c>
      <c r="P17" s="1">
        <v>55</v>
      </c>
    </row>
    <row r="18" spans="1:16" ht="20.25" customHeight="1">
      <c r="A18" s="1" t="s">
        <v>17</v>
      </c>
      <c r="B18" s="1">
        <v>100</v>
      </c>
      <c r="C18" s="1">
        <f t="shared" si="0"/>
        <v>315</v>
      </c>
      <c r="D18" s="1">
        <v>40</v>
      </c>
      <c r="E18" s="1">
        <v>20</v>
      </c>
      <c r="F18" s="1">
        <v>43</v>
      </c>
      <c r="G18" s="1">
        <v>518</v>
      </c>
      <c r="H18" s="1">
        <v>212</v>
      </c>
      <c r="I18" s="1" t="s">
        <v>17</v>
      </c>
      <c r="J18" s="1">
        <v>100</v>
      </c>
      <c r="K18" s="1">
        <f t="shared" si="1"/>
        <v>315</v>
      </c>
      <c r="L18" s="1">
        <v>40</v>
      </c>
      <c r="M18" s="1">
        <v>20</v>
      </c>
      <c r="N18" s="1">
        <v>43</v>
      </c>
      <c r="O18" s="1">
        <v>518</v>
      </c>
      <c r="P18" s="1">
        <v>212</v>
      </c>
    </row>
    <row r="19" spans="1:16" ht="20.25" customHeight="1">
      <c r="A19" s="1" t="s">
        <v>18</v>
      </c>
      <c r="B19" s="1">
        <v>33</v>
      </c>
      <c r="C19" s="1">
        <f t="shared" si="0"/>
        <v>104</v>
      </c>
      <c r="D19" s="1">
        <v>24</v>
      </c>
      <c r="E19" s="1">
        <v>8</v>
      </c>
      <c r="F19" s="1">
        <v>39</v>
      </c>
      <c r="G19" s="1">
        <v>208</v>
      </c>
      <c r="H19" s="1">
        <v>100</v>
      </c>
      <c r="I19" s="1" t="s">
        <v>18</v>
      </c>
      <c r="J19" s="1">
        <v>33</v>
      </c>
      <c r="K19" s="1">
        <f t="shared" si="1"/>
        <v>104</v>
      </c>
      <c r="L19" s="1">
        <v>24</v>
      </c>
      <c r="M19" s="1">
        <v>8</v>
      </c>
      <c r="N19" s="1">
        <v>39</v>
      </c>
      <c r="O19" s="1">
        <v>208</v>
      </c>
      <c r="P19" s="1">
        <v>100</v>
      </c>
    </row>
    <row r="20" spans="1:16" ht="20.25" customHeight="1">
      <c r="A20" s="1" t="s">
        <v>19</v>
      </c>
      <c r="B20" s="1">
        <v>7</v>
      </c>
      <c r="C20" s="1">
        <f t="shared" si="0"/>
        <v>32</v>
      </c>
      <c r="D20" s="1">
        <v>9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32</v>
      </c>
      <c r="L20" s="1">
        <v>9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7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7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19</v>
      </c>
      <c r="E22" s="1">
        <v>5</v>
      </c>
      <c r="F22" s="1">
        <v>11</v>
      </c>
      <c r="G22" s="1">
        <v>85</v>
      </c>
      <c r="H22" s="1">
        <v>40</v>
      </c>
      <c r="I22" s="1" t="s">
        <v>21</v>
      </c>
      <c r="J22" s="1">
        <v>9</v>
      </c>
      <c r="K22" s="1">
        <f t="shared" si="1"/>
        <v>41</v>
      </c>
      <c r="L22" s="1">
        <v>19</v>
      </c>
      <c r="M22" s="1">
        <v>4</v>
      </c>
      <c r="N22" s="1">
        <v>10</v>
      </c>
      <c r="O22" s="1">
        <v>83</v>
      </c>
      <c r="P22" s="1">
        <v>38</v>
      </c>
    </row>
    <row r="23" spans="1:16" ht="20.25" customHeight="1">
      <c r="A23" s="1" t="s">
        <v>22</v>
      </c>
      <c r="B23" s="1">
        <v>14</v>
      </c>
      <c r="C23" s="1">
        <f t="shared" si="0"/>
        <v>71</v>
      </c>
      <c r="D23" s="1">
        <v>11</v>
      </c>
      <c r="E23" s="1">
        <v>1</v>
      </c>
      <c r="F23" s="1">
        <v>13</v>
      </c>
      <c r="G23" s="1">
        <v>110</v>
      </c>
      <c r="H23" s="1">
        <v>68</v>
      </c>
      <c r="I23" s="1" t="s">
        <v>22</v>
      </c>
      <c r="J23" s="1">
        <v>14</v>
      </c>
      <c r="K23" s="1">
        <f t="shared" si="1"/>
        <v>70</v>
      </c>
      <c r="L23" s="1">
        <v>11</v>
      </c>
      <c r="M23" s="1">
        <v>1</v>
      </c>
      <c r="N23" s="1">
        <v>13</v>
      </c>
      <c r="O23" s="1">
        <v>109</v>
      </c>
      <c r="P23" s="1">
        <v>68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8</v>
      </c>
      <c r="E24" s="1">
        <v>4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8</v>
      </c>
      <c r="M24" s="1">
        <v>4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5</v>
      </c>
      <c r="E25" s="1">
        <v>3</v>
      </c>
      <c r="F25" s="1">
        <v>5</v>
      </c>
      <c r="G25" s="1">
        <v>38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5</v>
      </c>
      <c r="M25" s="1">
        <v>3</v>
      </c>
      <c r="N25" s="1">
        <v>5</v>
      </c>
      <c r="O25" s="1">
        <v>38</v>
      </c>
      <c r="P25" s="1">
        <v>14</v>
      </c>
    </row>
    <row r="26" spans="1:16" ht="20.25" customHeight="1">
      <c r="A26" s="1" t="s">
        <v>25</v>
      </c>
      <c r="B26" s="1">
        <v>2</v>
      </c>
      <c r="C26" s="1">
        <f t="shared" si="0"/>
        <v>21</v>
      </c>
      <c r="D26" s="1">
        <v>2</v>
      </c>
      <c r="E26" s="1">
        <v>5</v>
      </c>
      <c r="F26" s="1">
        <v>5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21</v>
      </c>
      <c r="L26" s="1">
        <v>2</v>
      </c>
      <c r="M26" s="1">
        <v>5</v>
      </c>
      <c r="N26" s="1">
        <v>5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16</v>
      </c>
      <c r="D28" s="1">
        <v>1</v>
      </c>
      <c r="E28" s="1">
        <v>1</v>
      </c>
      <c r="F28" s="1">
        <v>7</v>
      </c>
      <c r="G28" s="1">
        <v>25</v>
      </c>
      <c r="H28" s="1">
        <v>13</v>
      </c>
      <c r="I28" s="1" t="s">
        <v>27</v>
      </c>
      <c r="J28" s="1">
        <v>0</v>
      </c>
      <c r="K28" s="1">
        <f t="shared" si="1"/>
        <v>16</v>
      </c>
      <c r="L28" s="1">
        <v>1</v>
      </c>
      <c r="M28" s="1">
        <v>1</v>
      </c>
      <c r="N28" s="1">
        <v>7</v>
      </c>
      <c r="O28" s="1">
        <v>25</v>
      </c>
      <c r="P28" s="1">
        <v>13</v>
      </c>
    </row>
    <row r="29" spans="1:16" ht="20.25" customHeight="1">
      <c r="A29" s="1" t="s">
        <v>28</v>
      </c>
      <c r="B29" s="1">
        <v>35</v>
      </c>
      <c r="C29" s="1">
        <f t="shared" si="0"/>
        <v>278</v>
      </c>
      <c r="D29" s="1">
        <v>55</v>
      </c>
      <c r="E29" s="1">
        <v>47</v>
      </c>
      <c r="F29" s="1">
        <v>131</v>
      </c>
      <c r="G29" s="1">
        <v>546</v>
      </c>
      <c r="H29" s="1">
        <v>320</v>
      </c>
      <c r="I29" s="1" t="s">
        <v>28</v>
      </c>
      <c r="J29" s="1">
        <v>35</v>
      </c>
      <c r="K29" s="1">
        <f t="shared" si="1"/>
        <v>278</v>
      </c>
      <c r="L29" s="1">
        <v>55</v>
      </c>
      <c r="M29" s="1">
        <v>47</v>
      </c>
      <c r="N29" s="1">
        <v>131</v>
      </c>
      <c r="O29" s="1">
        <v>546</v>
      </c>
      <c r="P29" s="1">
        <v>320</v>
      </c>
    </row>
    <row r="30" spans="1:16" ht="20.25" customHeight="1">
      <c r="A30" s="1" t="s">
        <v>29</v>
      </c>
      <c r="B30" s="1">
        <v>24</v>
      </c>
      <c r="C30" s="1">
        <f t="shared" si="0"/>
        <v>178</v>
      </c>
      <c r="D30" s="1">
        <v>33</v>
      </c>
      <c r="E30" s="1">
        <v>24</v>
      </c>
      <c r="F30" s="1">
        <v>101</v>
      </c>
      <c r="G30" s="1">
        <v>360</v>
      </c>
      <c r="H30" s="1">
        <v>192</v>
      </c>
      <c r="I30" s="1" t="s">
        <v>29</v>
      </c>
      <c r="J30" s="1">
        <v>24</v>
      </c>
      <c r="K30" s="1">
        <f t="shared" si="1"/>
        <v>178</v>
      </c>
      <c r="L30" s="1">
        <v>33</v>
      </c>
      <c r="M30" s="1">
        <v>24</v>
      </c>
      <c r="N30" s="1">
        <v>101</v>
      </c>
      <c r="O30" s="1">
        <v>360</v>
      </c>
      <c r="P30" s="1">
        <v>192</v>
      </c>
    </row>
    <row r="31" spans="1:16" ht="20.25" customHeight="1">
      <c r="A31" s="1" t="s">
        <v>30</v>
      </c>
      <c r="B31" s="1">
        <v>0</v>
      </c>
      <c r="C31" s="1">
        <f t="shared" si="0"/>
        <v>0</v>
      </c>
      <c r="D31" s="1">
        <v>0</v>
      </c>
      <c r="E31" s="1">
        <v>0</v>
      </c>
      <c r="F31" s="1">
        <v>27</v>
      </c>
      <c r="G31" s="1">
        <v>27</v>
      </c>
      <c r="H31" s="1">
        <v>27</v>
      </c>
      <c r="I31" s="1" t="s">
        <v>30</v>
      </c>
      <c r="J31" s="1">
        <v>0</v>
      </c>
      <c r="K31" s="1">
        <f t="shared" si="1"/>
        <v>0</v>
      </c>
      <c r="L31" s="1">
        <v>0</v>
      </c>
      <c r="M31" s="1">
        <v>0</v>
      </c>
      <c r="N31" s="1">
        <v>27</v>
      </c>
      <c r="O31" s="1">
        <v>27</v>
      </c>
      <c r="P31" s="1">
        <v>27</v>
      </c>
    </row>
    <row r="32" spans="1:16" ht="20.25" customHeight="1">
      <c r="A32" s="1" t="s">
        <v>56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3</v>
      </c>
      <c r="G32" s="1">
        <v>38</v>
      </c>
      <c r="H32" s="1">
        <v>38</v>
      </c>
      <c r="I32" s="1" t="s">
        <v>55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3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15</v>
      </c>
      <c r="G33" s="1">
        <v>18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15</v>
      </c>
      <c r="O33" s="1">
        <v>18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33</v>
      </c>
      <c r="D34" s="1">
        <v>1</v>
      </c>
      <c r="E34" s="1">
        <v>1</v>
      </c>
      <c r="F34" s="1">
        <v>2</v>
      </c>
      <c r="G34" s="1">
        <v>37</v>
      </c>
      <c r="H34" s="1">
        <v>37</v>
      </c>
      <c r="I34" s="1" t="s">
        <v>3</v>
      </c>
      <c r="J34" s="1">
        <v>0</v>
      </c>
      <c r="K34" s="1">
        <f t="shared" si="1"/>
        <v>33</v>
      </c>
      <c r="L34" s="1">
        <v>1</v>
      </c>
      <c r="M34" s="1">
        <v>1</v>
      </c>
      <c r="N34" s="1">
        <v>2</v>
      </c>
      <c r="O34" s="1">
        <v>37</v>
      </c>
      <c r="P34" s="1">
        <v>37</v>
      </c>
    </row>
    <row r="35" spans="1:16" ht="20.25" customHeight="1">
      <c r="A35" s="1" t="s">
        <v>31</v>
      </c>
      <c r="B35" s="1">
        <f>SUM(B4:B34)</f>
        <v>439</v>
      </c>
      <c r="C35" s="1">
        <f>SUM(C4:C34)</f>
        <v>2329</v>
      </c>
      <c r="D35" s="1">
        <f>SUM(D4:D34)</f>
        <v>383</v>
      </c>
      <c r="E35" s="1">
        <f>SUM(E4:E34)</f>
        <v>246</v>
      </c>
      <c r="F35" s="1">
        <f>SUM(F4:F34)</f>
        <v>832</v>
      </c>
      <c r="G35" s="1">
        <f>SUM(B35:F35)</f>
        <v>4229</v>
      </c>
      <c r="H35" s="1">
        <f>SUM(H4:H34)</f>
        <v>2279</v>
      </c>
      <c r="I35" s="1" t="s">
        <v>31</v>
      </c>
      <c r="J35" s="1">
        <f>SUM(J4:J34)</f>
        <v>437</v>
      </c>
      <c r="K35" s="1">
        <f>SUM(K4:K34)</f>
        <v>2296</v>
      </c>
      <c r="L35" s="1">
        <f>SUM(L4:L34)</f>
        <v>383</v>
      </c>
      <c r="M35" s="1">
        <f>SUM(M4:M34)</f>
        <v>245</v>
      </c>
      <c r="N35" s="1">
        <f>SUM(N4:N34)</f>
        <v>830</v>
      </c>
      <c r="O35" s="1">
        <f>SUM(J35:N35)</f>
        <v>4191</v>
      </c>
      <c r="P35" s="1">
        <f>SUM(P4:P34)</f>
        <v>2249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9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50</v>
      </c>
      <c r="B1" s="5"/>
      <c r="C1" s="5"/>
      <c r="D1" s="5"/>
      <c r="E1" s="5"/>
      <c r="F1" s="5"/>
      <c r="G1" s="5"/>
      <c r="H1" s="5"/>
      <c r="I1" s="5" t="s">
        <v>50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5</v>
      </c>
      <c r="C4" s="1">
        <f>G4-B4-D4-E4-F4</f>
        <v>56</v>
      </c>
      <c r="D4" s="1">
        <v>13</v>
      </c>
      <c r="E4" s="1">
        <v>10</v>
      </c>
      <c r="F4" s="1">
        <v>34</v>
      </c>
      <c r="G4" s="1">
        <v>118</v>
      </c>
      <c r="H4" s="1">
        <v>57</v>
      </c>
      <c r="I4" s="1" t="s">
        <v>5</v>
      </c>
      <c r="J4" s="1">
        <v>5</v>
      </c>
      <c r="K4" s="1">
        <f>O4-J4-L4-M4-N4</f>
        <v>55</v>
      </c>
      <c r="L4" s="1">
        <v>13</v>
      </c>
      <c r="M4" s="1">
        <v>10</v>
      </c>
      <c r="N4" s="1">
        <v>34</v>
      </c>
      <c r="O4" s="1">
        <v>117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72</v>
      </c>
      <c r="D5" s="1">
        <v>10</v>
      </c>
      <c r="E5" s="1">
        <v>7</v>
      </c>
      <c r="F5" s="1">
        <v>13</v>
      </c>
      <c r="G5" s="1">
        <v>114</v>
      </c>
      <c r="H5" s="1">
        <v>51</v>
      </c>
      <c r="I5" s="1" t="s">
        <v>6</v>
      </c>
      <c r="J5" s="1">
        <v>12</v>
      </c>
      <c r="K5" s="1">
        <f aca="true" t="shared" si="1" ref="K5:K33">O5-J5-L5-M5-N5</f>
        <v>72</v>
      </c>
      <c r="L5" s="1">
        <v>10</v>
      </c>
      <c r="M5" s="1">
        <v>7</v>
      </c>
      <c r="N5" s="1">
        <v>13</v>
      </c>
      <c r="O5" s="1">
        <v>114</v>
      </c>
      <c r="P5" s="1">
        <v>51</v>
      </c>
    </row>
    <row r="6" spans="1:16" ht="20.25" customHeight="1">
      <c r="A6" s="1" t="s">
        <v>7</v>
      </c>
      <c r="B6" s="1">
        <v>4</v>
      </c>
      <c r="C6" s="1">
        <f t="shared" si="0"/>
        <v>39</v>
      </c>
      <c r="D6" s="1">
        <v>5</v>
      </c>
      <c r="E6" s="1">
        <v>3</v>
      </c>
      <c r="F6" s="1">
        <v>17</v>
      </c>
      <c r="G6" s="1">
        <v>68</v>
      </c>
      <c r="H6" s="1">
        <v>34</v>
      </c>
      <c r="I6" s="1" t="s">
        <v>7</v>
      </c>
      <c r="J6" s="1">
        <v>4</v>
      </c>
      <c r="K6" s="1">
        <f t="shared" si="1"/>
        <v>38</v>
      </c>
      <c r="L6" s="1">
        <v>5</v>
      </c>
      <c r="M6" s="1">
        <v>3</v>
      </c>
      <c r="N6" s="1">
        <v>17</v>
      </c>
      <c r="O6" s="1">
        <v>67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36</v>
      </c>
      <c r="D7" s="1">
        <v>8</v>
      </c>
      <c r="E7" s="1">
        <v>2</v>
      </c>
      <c r="F7" s="1">
        <v>23</v>
      </c>
      <c r="G7" s="1">
        <v>72</v>
      </c>
      <c r="H7" s="1">
        <v>33</v>
      </c>
      <c r="I7" s="1" t="s">
        <v>8</v>
      </c>
      <c r="J7" s="1">
        <v>3</v>
      </c>
      <c r="K7" s="1">
        <f t="shared" si="1"/>
        <v>36</v>
      </c>
      <c r="L7" s="1">
        <v>8</v>
      </c>
      <c r="M7" s="1">
        <v>2</v>
      </c>
      <c r="N7" s="1">
        <v>23</v>
      </c>
      <c r="O7" s="1">
        <v>72</v>
      </c>
      <c r="P7" s="1">
        <v>33</v>
      </c>
    </row>
    <row r="8" spans="1:16" ht="20.25" customHeight="1">
      <c r="A8" s="1" t="s">
        <v>9</v>
      </c>
      <c r="B8" s="1">
        <v>6</v>
      </c>
      <c r="C8" s="1">
        <f t="shared" si="0"/>
        <v>46</v>
      </c>
      <c r="D8" s="1">
        <v>9</v>
      </c>
      <c r="E8" s="1">
        <v>7</v>
      </c>
      <c r="F8" s="1">
        <v>23</v>
      </c>
      <c r="G8" s="1">
        <v>91</v>
      </c>
      <c r="H8" s="1">
        <v>41</v>
      </c>
      <c r="I8" s="1" t="s">
        <v>9</v>
      </c>
      <c r="J8" s="1">
        <v>6</v>
      </c>
      <c r="K8" s="1">
        <f t="shared" si="1"/>
        <v>46</v>
      </c>
      <c r="L8" s="1">
        <v>9</v>
      </c>
      <c r="M8" s="1">
        <v>7</v>
      </c>
      <c r="N8" s="1">
        <v>23</v>
      </c>
      <c r="O8" s="1">
        <v>91</v>
      </c>
      <c r="P8" s="1">
        <v>41</v>
      </c>
    </row>
    <row r="9" spans="1:16" ht="20.25" customHeight="1">
      <c r="A9" s="1" t="s">
        <v>32</v>
      </c>
      <c r="B9" s="1">
        <v>5</v>
      </c>
      <c r="C9" s="1">
        <f t="shared" si="0"/>
        <v>34</v>
      </c>
      <c r="D9" s="1">
        <v>9</v>
      </c>
      <c r="E9" s="1">
        <v>13</v>
      </c>
      <c r="F9" s="1">
        <v>26</v>
      </c>
      <c r="G9" s="1">
        <v>87</v>
      </c>
      <c r="H9" s="1">
        <v>45</v>
      </c>
      <c r="I9" s="1" t="s">
        <v>32</v>
      </c>
      <c r="J9" s="1">
        <v>5</v>
      </c>
      <c r="K9" s="1">
        <f t="shared" si="1"/>
        <v>34</v>
      </c>
      <c r="L9" s="1">
        <v>9</v>
      </c>
      <c r="M9" s="1">
        <v>13</v>
      </c>
      <c r="N9" s="1">
        <v>26</v>
      </c>
      <c r="O9" s="1">
        <v>87</v>
      </c>
      <c r="P9" s="1">
        <v>45</v>
      </c>
    </row>
    <row r="10" spans="1:16" ht="20.25" customHeight="1">
      <c r="A10" s="1" t="s">
        <v>10</v>
      </c>
      <c r="B10" s="1">
        <v>70</v>
      </c>
      <c r="C10" s="1">
        <f t="shared" si="0"/>
        <v>194</v>
      </c>
      <c r="D10" s="1">
        <v>28</v>
      </c>
      <c r="E10" s="1">
        <v>20</v>
      </c>
      <c r="F10" s="1">
        <v>46</v>
      </c>
      <c r="G10" s="1">
        <v>358</v>
      </c>
      <c r="H10" s="1">
        <v>183</v>
      </c>
      <c r="I10" s="1" t="s">
        <v>10</v>
      </c>
      <c r="J10" s="1">
        <v>70</v>
      </c>
      <c r="K10" s="1">
        <f t="shared" si="1"/>
        <v>194</v>
      </c>
      <c r="L10" s="1">
        <v>28</v>
      </c>
      <c r="M10" s="1">
        <v>20</v>
      </c>
      <c r="N10" s="1">
        <v>46</v>
      </c>
      <c r="O10" s="1">
        <v>358</v>
      </c>
      <c r="P10" s="1">
        <v>183</v>
      </c>
    </row>
    <row r="11" spans="1:16" ht="20.25" customHeight="1">
      <c r="A11" s="1" t="s">
        <v>11</v>
      </c>
      <c r="B11" s="1">
        <v>10</v>
      </c>
      <c r="C11" s="1">
        <f t="shared" si="0"/>
        <v>66</v>
      </c>
      <c r="D11" s="1">
        <v>16</v>
      </c>
      <c r="E11" s="1">
        <v>15</v>
      </c>
      <c r="F11" s="1">
        <v>33</v>
      </c>
      <c r="G11" s="1">
        <v>140</v>
      </c>
      <c r="H11" s="1">
        <v>71</v>
      </c>
      <c r="I11" s="1" t="s">
        <v>11</v>
      </c>
      <c r="J11" s="1">
        <v>10</v>
      </c>
      <c r="K11" s="1">
        <f t="shared" si="1"/>
        <v>65</v>
      </c>
      <c r="L11" s="1">
        <v>16</v>
      </c>
      <c r="M11" s="1">
        <v>15</v>
      </c>
      <c r="N11" s="1">
        <v>33</v>
      </c>
      <c r="O11" s="1">
        <v>139</v>
      </c>
      <c r="P11" s="1">
        <v>72</v>
      </c>
    </row>
    <row r="12" spans="1:16" ht="20.25" customHeight="1">
      <c r="A12" s="1" t="s">
        <v>12</v>
      </c>
      <c r="B12" s="1">
        <v>21</v>
      </c>
      <c r="C12" s="1">
        <f t="shared" si="0"/>
        <v>167</v>
      </c>
      <c r="D12" s="1">
        <v>1</v>
      </c>
      <c r="E12" s="1">
        <v>1</v>
      </c>
      <c r="F12" s="1">
        <v>0</v>
      </c>
      <c r="G12" s="1">
        <v>190</v>
      </c>
      <c r="H12" s="1">
        <v>121</v>
      </c>
      <c r="I12" s="1" t="s">
        <v>12</v>
      </c>
      <c r="J12" s="1">
        <v>19</v>
      </c>
      <c r="K12" s="1">
        <f t="shared" si="1"/>
        <v>141</v>
      </c>
      <c r="L12" s="1">
        <v>1</v>
      </c>
      <c r="M12" s="1">
        <v>1</v>
      </c>
      <c r="N12" s="1">
        <v>0</v>
      </c>
      <c r="O12" s="1">
        <v>162</v>
      </c>
      <c r="P12" s="1">
        <v>145</v>
      </c>
    </row>
    <row r="13" spans="1:16" ht="20.25" customHeight="1">
      <c r="A13" s="1" t="s">
        <v>13</v>
      </c>
      <c r="B13" s="1">
        <v>4</v>
      </c>
      <c r="C13" s="1">
        <f t="shared" si="0"/>
        <v>84</v>
      </c>
      <c r="D13" s="1">
        <v>18</v>
      </c>
      <c r="E13" s="1">
        <v>6</v>
      </c>
      <c r="F13" s="1">
        <v>34</v>
      </c>
      <c r="G13" s="1">
        <v>146</v>
      </c>
      <c r="H13" s="1">
        <v>95</v>
      </c>
      <c r="I13" s="1" t="s">
        <v>13</v>
      </c>
      <c r="J13" s="1">
        <v>4</v>
      </c>
      <c r="K13" s="1">
        <f t="shared" si="1"/>
        <v>84</v>
      </c>
      <c r="L13" s="1">
        <v>18</v>
      </c>
      <c r="M13" s="1">
        <v>6</v>
      </c>
      <c r="N13" s="1">
        <v>34</v>
      </c>
      <c r="O13" s="1">
        <v>146</v>
      </c>
      <c r="P13" s="1">
        <v>95</v>
      </c>
    </row>
    <row r="14" spans="1:16" ht="20.25" customHeight="1">
      <c r="A14" s="1" t="s">
        <v>38</v>
      </c>
      <c r="B14" s="1">
        <v>40</v>
      </c>
      <c r="C14" s="1">
        <f t="shared" si="0"/>
        <v>186</v>
      </c>
      <c r="D14" s="1">
        <v>22</v>
      </c>
      <c r="E14" s="1">
        <v>17</v>
      </c>
      <c r="F14" s="1">
        <v>74</v>
      </c>
      <c r="G14" s="1">
        <v>339</v>
      </c>
      <c r="H14" s="1">
        <v>171</v>
      </c>
      <c r="I14" s="1" t="s">
        <v>38</v>
      </c>
      <c r="J14" s="1">
        <v>40</v>
      </c>
      <c r="K14" s="1">
        <f t="shared" si="1"/>
        <v>185</v>
      </c>
      <c r="L14" s="1">
        <v>22</v>
      </c>
      <c r="M14" s="1">
        <v>17</v>
      </c>
      <c r="N14" s="1">
        <v>74</v>
      </c>
      <c r="O14" s="1">
        <v>338</v>
      </c>
      <c r="P14" s="1">
        <v>172</v>
      </c>
    </row>
    <row r="15" spans="1:16" ht="20.25" customHeight="1">
      <c r="A15" s="1" t="s">
        <v>14</v>
      </c>
      <c r="B15" s="1">
        <v>6</v>
      </c>
      <c r="C15" s="1">
        <f t="shared" si="0"/>
        <v>50</v>
      </c>
      <c r="D15" s="1">
        <v>13</v>
      </c>
      <c r="E15" s="1">
        <v>2</v>
      </c>
      <c r="F15" s="1">
        <v>30</v>
      </c>
      <c r="G15" s="1">
        <v>101</v>
      </c>
      <c r="H15" s="1">
        <v>57</v>
      </c>
      <c r="I15" s="1" t="s">
        <v>14</v>
      </c>
      <c r="J15" s="1">
        <v>6</v>
      </c>
      <c r="K15" s="1">
        <f t="shared" si="1"/>
        <v>50</v>
      </c>
      <c r="L15" s="1">
        <v>13</v>
      </c>
      <c r="M15" s="1">
        <v>2</v>
      </c>
      <c r="N15" s="1">
        <v>30</v>
      </c>
      <c r="O15" s="1">
        <v>101</v>
      </c>
      <c r="P15" s="1">
        <v>57</v>
      </c>
    </row>
    <row r="16" spans="1:16" ht="20.25" customHeight="1">
      <c r="A16" s="1" t="s">
        <v>15</v>
      </c>
      <c r="B16" s="1">
        <v>21</v>
      </c>
      <c r="C16" s="1">
        <f t="shared" si="0"/>
        <v>87</v>
      </c>
      <c r="D16" s="1">
        <v>13</v>
      </c>
      <c r="E16" s="1">
        <v>6</v>
      </c>
      <c r="F16" s="1">
        <v>30</v>
      </c>
      <c r="G16" s="1">
        <v>157</v>
      </c>
      <c r="H16" s="1">
        <v>79</v>
      </c>
      <c r="I16" s="1" t="s">
        <v>15</v>
      </c>
      <c r="J16" s="1">
        <v>21</v>
      </c>
      <c r="K16" s="1">
        <f t="shared" si="1"/>
        <v>85</v>
      </c>
      <c r="L16" s="1">
        <v>13</v>
      </c>
      <c r="M16" s="1">
        <v>6</v>
      </c>
      <c r="N16" s="1">
        <v>30</v>
      </c>
      <c r="O16" s="1">
        <v>155</v>
      </c>
      <c r="P16" s="1">
        <v>80</v>
      </c>
    </row>
    <row r="17" spans="1:16" ht="20.25" customHeight="1">
      <c r="A17" s="1" t="s">
        <v>16</v>
      </c>
      <c r="B17" s="1">
        <v>1</v>
      </c>
      <c r="C17" s="1">
        <f t="shared" si="0"/>
        <v>42</v>
      </c>
      <c r="D17" s="1">
        <v>5</v>
      </c>
      <c r="E17" s="1">
        <v>10</v>
      </c>
      <c r="F17" s="1">
        <v>23</v>
      </c>
      <c r="G17" s="1">
        <v>81</v>
      </c>
      <c r="H17" s="1">
        <v>54</v>
      </c>
      <c r="I17" s="1" t="s">
        <v>16</v>
      </c>
      <c r="J17" s="1">
        <v>1</v>
      </c>
      <c r="K17" s="1">
        <f t="shared" si="1"/>
        <v>42</v>
      </c>
      <c r="L17" s="1">
        <v>5</v>
      </c>
      <c r="M17" s="1">
        <v>10</v>
      </c>
      <c r="N17" s="1">
        <v>22</v>
      </c>
      <c r="O17" s="1">
        <v>80</v>
      </c>
      <c r="P17" s="1">
        <v>55</v>
      </c>
    </row>
    <row r="18" spans="1:16" ht="20.25" customHeight="1">
      <c r="A18" s="1" t="s">
        <v>17</v>
      </c>
      <c r="B18" s="1">
        <v>100</v>
      </c>
      <c r="C18" s="1">
        <f t="shared" si="0"/>
        <v>314</v>
      </c>
      <c r="D18" s="1">
        <v>39</v>
      </c>
      <c r="E18" s="1">
        <v>21</v>
      </c>
      <c r="F18" s="1">
        <v>42</v>
      </c>
      <c r="G18" s="1">
        <v>516</v>
      </c>
      <c r="H18" s="1">
        <v>212</v>
      </c>
      <c r="I18" s="1" t="s">
        <v>17</v>
      </c>
      <c r="J18" s="1">
        <v>100</v>
      </c>
      <c r="K18" s="1">
        <f t="shared" si="1"/>
        <v>314</v>
      </c>
      <c r="L18" s="1">
        <v>39</v>
      </c>
      <c r="M18" s="1">
        <v>21</v>
      </c>
      <c r="N18" s="1">
        <v>42</v>
      </c>
      <c r="O18" s="1">
        <v>516</v>
      </c>
      <c r="P18" s="1">
        <v>212</v>
      </c>
    </row>
    <row r="19" spans="1:16" ht="20.25" customHeight="1">
      <c r="A19" s="1" t="s">
        <v>18</v>
      </c>
      <c r="B19" s="1">
        <v>33</v>
      </c>
      <c r="C19" s="1">
        <f t="shared" si="0"/>
        <v>101</v>
      </c>
      <c r="D19" s="1">
        <v>24</v>
      </c>
      <c r="E19" s="1">
        <v>8</v>
      </c>
      <c r="F19" s="1">
        <v>37</v>
      </c>
      <c r="G19" s="1">
        <v>203</v>
      </c>
      <c r="H19" s="1">
        <v>98</v>
      </c>
      <c r="I19" s="1" t="s">
        <v>18</v>
      </c>
      <c r="J19" s="1">
        <v>33</v>
      </c>
      <c r="K19" s="1">
        <f t="shared" si="1"/>
        <v>101</v>
      </c>
      <c r="L19" s="1">
        <v>24</v>
      </c>
      <c r="M19" s="1">
        <v>8</v>
      </c>
      <c r="N19" s="1">
        <v>37</v>
      </c>
      <c r="O19" s="1">
        <v>203</v>
      </c>
      <c r="P19" s="1">
        <v>98</v>
      </c>
    </row>
    <row r="20" spans="1:16" ht="20.25" customHeight="1">
      <c r="A20" s="1" t="s">
        <v>19</v>
      </c>
      <c r="B20" s="1">
        <v>7</v>
      </c>
      <c r="C20" s="1">
        <f t="shared" si="0"/>
        <v>32</v>
      </c>
      <c r="D20" s="1">
        <v>9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32</v>
      </c>
      <c r="L20" s="1">
        <v>9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7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7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18</v>
      </c>
      <c r="E22" s="1">
        <v>6</v>
      </c>
      <c r="F22" s="1">
        <v>11</v>
      </c>
      <c r="G22" s="1">
        <v>85</v>
      </c>
      <c r="H22" s="1">
        <v>38</v>
      </c>
      <c r="I22" s="1" t="s">
        <v>21</v>
      </c>
      <c r="J22" s="1">
        <v>9</v>
      </c>
      <c r="K22" s="1">
        <f t="shared" si="1"/>
        <v>41</v>
      </c>
      <c r="L22" s="1">
        <v>18</v>
      </c>
      <c r="M22" s="1">
        <v>5</v>
      </c>
      <c r="N22" s="1">
        <v>10</v>
      </c>
      <c r="O22" s="1">
        <v>83</v>
      </c>
      <c r="P22" s="1">
        <v>40</v>
      </c>
    </row>
    <row r="23" spans="1:16" ht="20.25" customHeight="1">
      <c r="A23" s="1" t="s">
        <v>22</v>
      </c>
      <c r="B23" s="1">
        <v>14</v>
      </c>
      <c r="C23" s="1">
        <f t="shared" si="0"/>
        <v>70</v>
      </c>
      <c r="D23" s="1">
        <v>11</v>
      </c>
      <c r="E23" s="1">
        <v>1</v>
      </c>
      <c r="F23" s="1">
        <v>13</v>
      </c>
      <c r="G23" s="1">
        <v>109</v>
      </c>
      <c r="H23" s="1">
        <v>67</v>
      </c>
      <c r="I23" s="1" t="s">
        <v>22</v>
      </c>
      <c r="J23" s="1">
        <v>14</v>
      </c>
      <c r="K23" s="1">
        <f t="shared" si="1"/>
        <v>69</v>
      </c>
      <c r="L23" s="1">
        <v>11</v>
      </c>
      <c r="M23" s="1">
        <v>1</v>
      </c>
      <c r="N23" s="1">
        <v>13</v>
      </c>
      <c r="O23" s="1">
        <v>108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8</v>
      </c>
      <c r="E24" s="1">
        <v>4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8</v>
      </c>
      <c r="M24" s="1">
        <v>4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5</v>
      </c>
      <c r="E25" s="1">
        <v>2</v>
      </c>
      <c r="F25" s="1">
        <v>6</v>
      </c>
      <c r="G25" s="1">
        <v>38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5</v>
      </c>
      <c r="M25" s="1">
        <v>2</v>
      </c>
      <c r="N25" s="1">
        <v>6</v>
      </c>
      <c r="O25" s="1">
        <v>38</v>
      </c>
      <c r="P25" s="1">
        <v>14</v>
      </c>
    </row>
    <row r="26" spans="1:16" ht="20.25" customHeight="1">
      <c r="A26" s="1" t="s">
        <v>25</v>
      </c>
      <c r="B26" s="1">
        <v>2</v>
      </c>
      <c r="C26" s="1">
        <f t="shared" si="0"/>
        <v>20</v>
      </c>
      <c r="D26" s="1">
        <v>3</v>
      </c>
      <c r="E26" s="1">
        <v>4</v>
      </c>
      <c r="F26" s="1">
        <v>6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20</v>
      </c>
      <c r="L26" s="1">
        <v>3</v>
      </c>
      <c r="M26" s="1">
        <v>4</v>
      </c>
      <c r="N26" s="1">
        <v>6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16</v>
      </c>
      <c r="D28" s="1">
        <v>1</v>
      </c>
      <c r="E28" s="1">
        <v>1</v>
      </c>
      <c r="F28" s="1">
        <v>7</v>
      </c>
      <c r="G28" s="1">
        <v>25</v>
      </c>
      <c r="H28" s="1">
        <v>13</v>
      </c>
      <c r="I28" s="1" t="s">
        <v>27</v>
      </c>
      <c r="J28" s="1">
        <v>0</v>
      </c>
      <c r="K28" s="1">
        <f t="shared" si="1"/>
        <v>16</v>
      </c>
      <c r="L28" s="1">
        <v>1</v>
      </c>
      <c r="M28" s="1">
        <v>1</v>
      </c>
      <c r="N28" s="1">
        <v>7</v>
      </c>
      <c r="O28" s="1">
        <v>25</v>
      </c>
      <c r="P28" s="1">
        <v>13</v>
      </c>
    </row>
    <row r="29" spans="1:16" ht="20.25" customHeight="1">
      <c r="A29" s="1" t="s">
        <v>28</v>
      </c>
      <c r="B29" s="1">
        <v>34</v>
      </c>
      <c r="C29" s="1">
        <f t="shared" si="0"/>
        <v>275</v>
      </c>
      <c r="D29" s="1">
        <v>57</v>
      </c>
      <c r="E29" s="1">
        <v>46</v>
      </c>
      <c r="F29" s="1">
        <v>131</v>
      </c>
      <c r="G29" s="1">
        <v>543</v>
      </c>
      <c r="H29" s="1">
        <v>318</v>
      </c>
      <c r="I29" s="1" t="s">
        <v>28</v>
      </c>
      <c r="J29" s="1">
        <v>34</v>
      </c>
      <c r="K29" s="1">
        <f t="shared" si="1"/>
        <v>275</v>
      </c>
      <c r="L29" s="1">
        <v>57</v>
      </c>
      <c r="M29" s="1">
        <v>46</v>
      </c>
      <c r="N29" s="1">
        <v>131</v>
      </c>
      <c r="O29" s="1">
        <v>543</v>
      </c>
      <c r="P29" s="1">
        <v>318</v>
      </c>
    </row>
    <row r="30" spans="1:16" ht="20.25" customHeight="1">
      <c r="A30" s="1" t="s">
        <v>29</v>
      </c>
      <c r="B30" s="1">
        <v>21</v>
      </c>
      <c r="C30" s="1">
        <f t="shared" si="0"/>
        <v>177</v>
      </c>
      <c r="D30" s="1">
        <v>33</v>
      </c>
      <c r="E30" s="1">
        <v>23</v>
      </c>
      <c r="F30" s="1">
        <v>102</v>
      </c>
      <c r="G30" s="1">
        <v>356</v>
      </c>
      <c r="H30" s="1">
        <v>192</v>
      </c>
      <c r="I30" s="1" t="s">
        <v>29</v>
      </c>
      <c r="J30" s="1">
        <v>21</v>
      </c>
      <c r="K30" s="1">
        <f t="shared" si="1"/>
        <v>177</v>
      </c>
      <c r="L30" s="1">
        <v>33</v>
      </c>
      <c r="M30" s="1">
        <v>23</v>
      </c>
      <c r="N30" s="1">
        <v>102</v>
      </c>
      <c r="O30" s="1">
        <v>356</v>
      </c>
      <c r="P30" s="1">
        <v>192</v>
      </c>
    </row>
    <row r="31" spans="1:16" ht="20.25" customHeight="1">
      <c r="A31" s="1" t="s">
        <v>30</v>
      </c>
      <c r="B31" s="1">
        <v>0</v>
      </c>
      <c r="C31" s="1">
        <f t="shared" si="0"/>
        <v>1</v>
      </c>
      <c r="D31" s="1">
        <v>0</v>
      </c>
      <c r="E31" s="1">
        <v>0</v>
      </c>
      <c r="F31" s="1">
        <v>27</v>
      </c>
      <c r="G31" s="1">
        <v>28</v>
      </c>
      <c r="H31" s="1">
        <v>28</v>
      </c>
      <c r="I31" s="1" t="s">
        <v>30</v>
      </c>
      <c r="J31" s="1">
        <v>0</v>
      </c>
      <c r="K31" s="1">
        <f t="shared" si="1"/>
        <v>1</v>
      </c>
      <c r="L31" s="1">
        <v>0</v>
      </c>
      <c r="M31" s="1">
        <v>0</v>
      </c>
      <c r="N31" s="1">
        <v>27</v>
      </c>
      <c r="O31" s="1">
        <v>28</v>
      </c>
      <c r="P31" s="1">
        <v>28</v>
      </c>
    </row>
    <row r="32" spans="1:16" ht="20.25" customHeight="1">
      <c r="A32" s="1" t="s">
        <v>56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3</v>
      </c>
      <c r="G32" s="1">
        <v>38</v>
      </c>
      <c r="H32" s="1">
        <v>38</v>
      </c>
      <c r="I32" s="1" t="s">
        <v>56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3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14</v>
      </c>
      <c r="G33" s="1">
        <v>17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14</v>
      </c>
      <c r="O33" s="1">
        <v>17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34</v>
      </c>
      <c r="D34" s="1">
        <v>1</v>
      </c>
      <c r="E34" s="1">
        <v>1</v>
      </c>
      <c r="F34" s="1">
        <v>2</v>
      </c>
      <c r="G34" s="1">
        <v>38</v>
      </c>
      <c r="H34" s="1">
        <v>38</v>
      </c>
      <c r="I34" s="1" t="s">
        <v>3</v>
      </c>
      <c r="J34" s="1">
        <v>0</v>
      </c>
      <c r="K34" s="1">
        <f>O34-J34-L34-M34-N34</f>
        <v>34</v>
      </c>
      <c r="L34" s="1">
        <v>1</v>
      </c>
      <c r="M34" s="1">
        <v>1</v>
      </c>
      <c r="N34" s="1">
        <v>2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434</v>
      </c>
      <c r="C35" s="1">
        <f>SUM(C4:C34)</f>
        <v>2319</v>
      </c>
      <c r="D35" s="1">
        <f>SUM(D4:D34)</f>
        <v>386</v>
      </c>
      <c r="E35" s="1">
        <f>SUM(E4:E34)</f>
        <v>244</v>
      </c>
      <c r="F35" s="1">
        <f>SUM(F4:F34)</f>
        <v>834</v>
      </c>
      <c r="G35" s="1">
        <f>SUM(B35:F35)</f>
        <v>4217</v>
      </c>
      <c r="H35" s="1">
        <f>SUM(H4:H34)</f>
        <v>2247</v>
      </c>
      <c r="I35" s="1" t="s">
        <v>31</v>
      </c>
      <c r="J35" s="1">
        <f>SUM(J4:J34)</f>
        <v>432</v>
      </c>
      <c r="K35" s="1">
        <f>SUM(K4:K34)</f>
        <v>2286</v>
      </c>
      <c r="L35" s="1">
        <f>SUM(L4:L34)</f>
        <v>386</v>
      </c>
      <c r="M35" s="1">
        <f>SUM(M4:M34)</f>
        <v>243</v>
      </c>
      <c r="N35" s="1">
        <f>SUM(N4:N34)</f>
        <v>832</v>
      </c>
      <c r="O35" s="1">
        <f>SUM(J35:N35)</f>
        <v>4179</v>
      </c>
      <c r="P35" s="1">
        <f>SUM(P4:P34)</f>
        <v>2277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19">
      <selection activeCell="P35" sqref="P35"/>
    </sheetView>
  </sheetViews>
  <sheetFormatPr defaultColWidth="9.00390625" defaultRowHeight="13.5"/>
  <cols>
    <col min="1" max="1" width="15.875" style="0" customWidth="1"/>
    <col min="2" max="8" width="11.25390625" style="0" customWidth="1"/>
    <col min="9" max="9" width="15.875" style="0" customWidth="1"/>
    <col min="10" max="16" width="11.25390625" style="0" customWidth="1"/>
  </cols>
  <sheetData>
    <row r="1" spans="1:16" ht="17.25">
      <c r="A1" s="5" t="s">
        <v>51</v>
      </c>
      <c r="B1" s="5"/>
      <c r="C1" s="5"/>
      <c r="D1" s="5"/>
      <c r="E1" s="5"/>
      <c r="F1" s="5"/>
      <c r="G1" s="5"/>
      <c r="H1" s="5"/>
      <c r="I1" s="5" t="s">
        <v>51</v>
      </c>
      <c r="J1" s="5"/>
      <c r="K1" s="5"/>
      <c r="L1" s="5"/>
      <c r="M1" s="5"/>
      <c r="N1" s="5"/>
      <c r="O1" s="5"/>
      <c r="P1" s="5"/>
    </row>
    <row r="2" spans="1:16" ht="17.25">
      <c r="A2" s="4" t="s">
        <v>41</v>
      </c>
      <c r="B2" s="2"/>
      <c r="C2" s="2"/>
      <c r="D2" s="2"/>
      <c r="E2" s="2"/>
      <c r="F2" s="2"/>
      <c r="G2" s="2"/>
      <c r="H2" s="2"/>
      <c r="I2" s="4" t="s">
        <v>42</v>
      </c>
      <c r="J2" s="2"/>
      <c r="K2" s="2"/>
      <c r="L2" s="2"/>
      <c r="M2" s="2"/>
      <c r="N2" s="2"/>
      <c r="O2" s="2"/>
      <c r="P2" s="2"/>
    </row>
    <row r="3" spans="1:16" ht="20.25" customHeight="1">
      <c r="A3" s="1" t="s">
        <v>4</v>
      </c>
      <c r="B3" s="1" t="s">
        <v>33</v>
      </c>
      <c r="C3" s="1" t="s">
        <v>34</v>
      </c>
      <c r="D3" s="1" t="s">
        <v>35</v>
      </c>
      <c r="E3" s="1" t="s">
        <v>37</v>
      </c>
      <c r="F3" s="1" t="s">
        <v>36</v>
      </c>
      <c r="G3" s="1" t="s">
        <v>0</v>
      </c>
      <c r="H3" s="1" t="s">
        <v>1</v>
      </c>
      <c r="I3" s="1" t="s">
        <v>4</v>
      </c>
      <c r="J3" s="1" t="s">
        <v>33</v>
      </c>
      <c r="K3" s="1" t="s">
        <v>34</v>
      </c>
      <c r="L3" s="1" t="s">
        <v>35</v>
      </c>
      <c r="M3" s="1" t="s">
        <v>37</v>
      </c>
      <c r="N3" s="1" t="s">
        <v>36</v>
      </c>
      <c r="O3" s="1" t="s">
        <v>0</v>
      </c>
      <c r="P3" s="1" t="s">
        <v>1</v>
      </c>
    </row>
    <row r="4" spans="1:16" ht="20.25" customHeight="1">
      <c r="A4" s="1" t="s">
        <v>5</v>
      </c>
      <c r="B4" s="1">
        <v>5</v>
      </c>
      <c r="C4" s="1">
        <f>G4-B4-D4-E4-F4</f>
        <v>56</v>
      </c>
      <c r="D4" s="1">
        <v>13</v>
      </c>
      <c r="E4" s="1">
        <v>10</v>
      </c>
      <c r="F4" s="1">
        <v>33</v>
      </c>
      <c r="G4" s="1">
        <v>117</v>
      </c>
      <c r="H4" s="1">
        <v>57</v>
      </c>
      <c r="I4" s="1" t="s">
        <v>5</v>
      </c>
      <c r="J4" s="1">
        <v>5</v>
      </c>
      <c r="K4" s="1">
        <f>O4-J4-L4-M4-N4</f>
        <v>55</v>
      </c>
      <c r="L4" s="1">
        <v>13</v>
      </c>
      <c r="M4" s="1">
        <v>10</v>
      </c>
      <c r="N4" s="1">
        <v>33</v>
      </c>
      <c r="O4" s="1">
        <v>116</v>
      </c>
      <c r="P4" s="1">
        <v>57</v>
      </c>
    </row>
    <row r="5" spans="1:16" ht="20.25" customHeight="1">
      <c r="A5" s="1" t="s">
        <v>6</v>
      </c>
      <c r="B5" s="1">
        <v>12</v>
      </c>
      <c r="C5" s="1">
        <f aca="true" t="shared" si="0" ref="C5:C34">G5-B5-D5-E5-F5</f>
        <v>73</v>
      </c>
      <c r="D5" s="1">
        <v>10</v>
      </c>
      <c r="E5" s="1">
        <v>7</v>
      </c>
      <c r="F5" s="1">
        <v>13</v>
      </c>
      <c r="G5" s="1">
        <v>115</v>
      </c>
      <c r="H5" s="1">
        <v>52</v>
      </c>
      <c r="I5" s="1" t="s">
        <v>6</v>
      </c>
      <c r="J5" s="1">
        <v>12</v>
      </c>
      <c r="K5" s="1">
        <f aca="true" t="shared" si="1" ref="K5:K34">O5-J5-L5-M5-N5</f>
        <v>73</v>
      </c>
      <c r="L5" s="1">
        <v>10</v>
      </c>
      <c r="M5" s="1">
        <v>7</v>
      </c>
      <c r="N5" s="1">
        <v>13</v>
      </c>
      <c r="O5" s="1">
        <v>115</v>
      </c>
      <c r="P5" s="1">
        <v>52</v>
      </c>
    </row>
    <row r="6" spans="1:16" ht="20.25" customHeight="1">
      <c r="A6" s="1" t="s">
        <v>7</v>
      </c>
      <c r="B6" s="1">
        <v>4</v>
      </c>
      <c r="C6" s="1">
        <f t="shared" si="0"/>
        <v>39</v>
      </c>
      <c r="D6" s="1">
        <v>5</v>
      </c>
      <c r="E6" s="1">
        <v>3</v>
      </c>
      <c r="F6" s="1">
        <v>17</v>
      </c>
      <c r="G6" s="1">
        <v>68</v>
      </c>
      <c r="H6" s="1">
        <v>34</v>
      </c>
      <c r="I6" s="1" t="s">
        <v>7</v>
      </c>
      <c r="J6" s="1">
        <v>4</v>
      </c>
      <c r="K6" s="1">
        <f t="shared" si="1"/>
        <v>38</v>
      </c>
      <c r="L6" s="1">
        <v>5</v>
      </c>
      <c r="M6" s="1">
        <v>3</v>
      </c>
      <c r="N6" s="1">
        <v>17</v>
      </c>
      <c r="O6" s="1">
        <v>67</v>
      </c>
      <c r="P6" s="1">
        <v>34</v>
      </c>
    </row>
    <row r="7" spans="1:16" ht="20.25" customHeight="1">
      <c r="A7" s="1" t="s">
        <v>8</v>
      </c>
      <c r="B7" s="1">
        <v>3</v>
      </c>
      <c r="C7" s="1">
        <f t="shared" si="0"/>
        <v>36</v>
      </c>
      <c r="D7" s="1">
        <v>8</v>
      </c>
      <c r="E7" s="1">
        <v>2</v>
      </c>
      <c r="F7" s="1">
        <v>23</v>
      </c>
      <c r="G7" s="1">
        <v>72</v>
      </c>
      <c r="H7" s="1">
        <v>33</v>
      </c>
      <c r="I7" s="1" t="s">
        <v>8</v>
      </c>
      <c r="J7" s="1">
        <v>3</v>
      </c>
      <c r="K7" s="1">
        <f t="shared" si="1"/>
        <v>36</v>
      </c>
      <c r="L7" s="1">
        <v>8</v>
      </c>
      <c r="M7" s="1">
        <v>2</v>
      </c>
      <c r="N7" s="1">
        <v>23</v>
      </c>
      <c r="O7" s="1">
        <v>72</v>
      </c>
      <c r="P7" s="1">
        <v>33</v>
      </c>
    </row>
    <row r="8" spans="1:16" ht="20.25" customHeight="1">
      <c r="A8" s="1" t="s">
        <v>9</v>
      </c>
      <c r="B8" s="1">
        <v>6</v>
      </c>
      <c r="C8" s="1">
        <f t="shared" si="0"/>
        <v>47</v>
      </c>
      <c r="D8" s="1">
        <v>9</v>
      </c>
      <c r="E8" s="1">
        <v>7</v>
      </c>
      <c r="F8" s="1">
        <v>23</v>
      </c>
      <c r="G8" s="1">
        <v>92</v>
      </c>
      <c r="H8" s="1">
        <v>41</v>
      </c>
      <c r="I8" s="1" t="s">
        <v>9</v>
      </c>
      <c r="J8" s="1">
        <v>6</v>
      </c>
      <c r="K8" s="1">
        <f t="shared" si="1"/>
        <v>47</v>
      </c>
      <c r="L8" s="1">
        <v>9</v>
      </c>
      <c r="M8" s="1">
        <v>7</v>
      </c>
      <c r="N8" s="1">
        <v>23</v>
      </c>
      <c r="O8" s="1">
        <v>92</v>
      </c>
      <c r="P8" s="1">
        <v>41</v>
      </c>
    </row>
    <row r="9" spans="1:16" ht="20.25" customHeight="1">
      <c r="A9" s="1" t="s">
        <v>32</v>
      </c>
      <c r="B9" s="1">
        <v>5</v>
      </c>
      <c r="C9" s="1">
        <f t="shared" si="0"/>
        <v>35</v>
      </c>
      <c r="D9" s="1">
        <v>9</v>
      </c>
      <c r="E9" s="1">
        <v>13</v>
      </c>
      <c r="F9" s="1">
        <v>26</v>
      </c>
      <c r="G9" s="1">
        <v>88</v>
      </c>
      <c r="H9" s="1">
        <v>46</v>
      </c>
      <c r="I9" s="1" t="s">
        <v>32</v>
      </c>
      <c r="J9" s="1">
        <v>5</v>
      </c>
      <c r="K9" s="1">
        <f t="shared" si="1"/>
        <v>35</v>
      </c>
      <c r="L9" s="1">
        <v>9</v>
      </c>
      <c r="M9" s="1">
        <v>13</v>
      </c>
      <c r="N9" s="1">
        <v>26</v>
      </c>
      <c r="O9" s="1">
        <v>88</v>
      </c>
      <c r="P9" s="1">
        <v>46</v>
      </c>
    </row>
    <row r="10" spans="1:16" ht="20.25" customHeight="1">
      <c r="A10" s="1" t="s">
        <v>10</v>
      </c>
      <c r="B10" s="1">
        <v>70</v>
      </c>
      <c r="C10" s="1">
        <f t="shared" si="0"/>
        <v>194</v>
      </c>
      <c r="D10" s="1">
        <v>28</v>
      </c>
      <c r="E10" s="1">
        <v>20</v>
      </c>
      <c r="F10" s="1">
        <v>45</v>
      </c>
      <c r="G10" s="1">
        <v>357</v>
      </c>
      <c r="H10" s="1">
        <v>183</v>
      </c>
      <c r="I10" s="1" t="s">
        <v>10</v>
      </c>
      <c r="J10" s="1">
        <v>70</v>
      </c>
      <c r="K10" s="1">
        <f t="shared" si="1"/>
        <v>193</v>
      </c>
      <c r="L10" s="1">
        <v>28</v>
      </c>
      <c r="M10" s="1">
        <v>20</v>
      </c>
      <c r="N10" s="1">
        <v>45</v>
      </c>
      <c r="O10" s="1">
        <v>356</v>
      </c>
      <c r="P10" s="1">
        <v>183</v>
      </c>
    </row>
    <row r="11" spans="1:16" ht="20.25" customHeight="1">
      <c r="A11" s="1" t="s">
        <v>11</v>
      </c>
      <c r="B11" s="1">
        <v>9</v>
      </c>
      <c r="C11" s="1">
        <f t="shared" si="0"/>
        <v>63</v>
      </c>
      <c r="D11" s="1">
        <v>16</v>
      </c>
      <c r="E11" s="1">
        <v>14</v>
      </c>
      <c r="F11" s="1">
        <v>33</v>
      </c>
      <c r="G11" s="1">
        <v>135</v>
      </c>
      <c r="H11" s="1">
        <v>70</v>
      </c>
      <c r="I11" s="1" t="s">
        <v>11</v>
      </c>
      <c r="J11" s="1">
        <v>9</v>
      </c>
      <c r="K11" s="1">
        <f t="shared" si="1"/>
        <v>62</v>
      </c>
      <c r="L11" s="1">
        <v>16</v>
      </c>
      <c r="M11" s="1">
        <v>14</v>
      </c>
      <c r="N11" s="1">
        <v>33</v>
      </c>
      <c r="O11" s="1">
        <v>134</v>
      </c>
      <c r="P11" s="1">
        <v>69</v>
      </c>
    </row>
    <row r="12" spans="1:16" ht="20.25" customHeight="1">
      <c r="A12" s="1" t="s">
        <v>12</v>
      </c>
      <c r="B12" s="1">
        <v>23</v>
      </c>
      <c r="C12" s="1">
        <f t="shared" si="0"/>
        <v>159</v>
      </c>
      <c r="D12" s="1">
        <v>1</v>
      </c>
      <c r="E12" s="1">
        <v>1</v>
      </c>
      <c r="F12" s="1">
        <v>0</v>
      </c>
      <c r="G12" s="1">
        <v>184</v>
      </c>
      <c r="H12" s="1">
        <v>136</v>
      </c>
      <c r="I12" s="1" t="s">
        <v>12</v>
      </c>
      <c r="J12" s="1">
        <v>21</v>
      </c>
      <c r="K12" s="1">
        <f t="shared" si="1"/>
        <v>140</v>
      </c>
      <c r="L12" s="1">
        <v>1</v>
      </c>
      <c r="M12" s="1">
        <v>1</v>
      </c>
      <c r="N12" s="1">
        <v>0</v>
      </c>
      <c r="O12" s="1">
        <v>163</v>
      </c>
      <c r="P12" s="1">
        <v>119</v>
      </c>
    </row>
    <row r="13" spans="1:16" ht="20.25" customHeight="1">
      <c r="A13" s="1" t="s">
        <v>13</v>
      </c>
      <c r="B13" s="1">
        <v>4</v>
      </c>
      <c r="C13" s="1">
        <f t="shared" si="0"/>
        <v>84</v>
      </c>
      <c r="D13" s="1">
        <v>18</v>
      </c>
      <c r="E13" s="1">
        <v>6</v>
      </c>
      <c r="F13" s="1">
        <v>32</v>
      </c>
      <c r="G13" s="1">
        <v>144</v>
      </c>
      <c r="H13" s="1">
        <v>93</v>
      </c>
      <c r="I13" s="1" t="s">
        <v>13</v>
      </c>
      <c r="J13" s="1">
        <v>4</v>
      </c>
      <c r="K13" s="1">
        <f t="shared" si="1"/>
        <v>84</v>
      </c>
      <c r="L13" s="1">
        <v>18</v>
      </c>
      <c r="M13" s="1">
        <v>6</v>
      </c>
      <c r="N13" s="1">
        <v>32</v>
      </c>
      <c r="O13" s="1">
        <v>144</v>
      </c>
      <c r="P13" s="1">
        <v>93</v>
      </c>
    </row>
    <row r="14" spans="1:16" ht="20.25" customHeight="1">
      <c r="A14" s="1" t="s">
        <v>38</v>
      </c>
      <c r="B14" s="1">
        <v>40</v>
      </c>
      <c r="C14" s="1">
        <f t="shared" si="0"/>
        <v>187</v>
      </c>
      <c r="D14" s="1">
        <v>22</v>
      </c>
      <c r="E14" s="1">
        <v>16</v>
      </c>
      <c r="F14" s="1">
        <v>75</v>
      </c>
      <c r="G14" s="1">
        <v>340</v>
      </c>
      <c r="H14" s="1">
        <v>174</v>
      </c>
      <c r="I14" s="1" t="s">
        <v>38</v>
      </c>
      <c r="J14" s="1">
        <v>40</v>
      </c>
      <c r="K14" s="1">
        <f t="shared" si="1"/>
        <v>186</v>
      </c>
      <c r="L14" s="1">
        <v>22</v>
      </c>
      <c r="M14" s="1">
        <v>16</v>
      </c>
      <c r="N14" s="1">
        <v>75</v>
      </c>
      <c r="O14" s="1">
        <v>339</v>
      </c>
      <c r="P14" s="1">
        <v>173</v>
      </c>
    </row>
    <row r="15" spans="1:16" ht="20.25" customHeight="1">
      <c r="A15" s="1" t="s">
        <v>14</v>
      </c>
      <c r="B15" s="1">
        <v>8</v>
      </c>
      <c r="C15" s="1">
        <f t="shared" si="0"/>
        <v>53</v>
      </c>
      <c r="D15" s="1">
        <v>13</v>
      </c>
      <c r="E15" s="1">
        <v>2</v>
      </c>
      <c r="F15" s="1">
        <v>31</v>
      </c>
      <c r="G15" s="1">
        <v>107</v>
      </c>
      <c r="H15" s="1">
        <v>59</v>
      </c>
      <c r="I15" s="1" t="s">
        <v>14</v>
      </c>
      <c r="J15" s="1">
        <v>8</v>
      </c>
      <c r="K15" s="1">
        <f t="shared" si="1"/>
        <v>53</v>
      </c>
      <c r="L15" s="1">
        <v>13</v>
      </c>
      <c r="M15" s="1">
        <v>2</v>
      </c>
      <c r="N15" s="1">
        <v>31</v>
      </c>
      <c r="O15" s="1">
        <v>107</v>
      </c>
      <c r="P15" s="1">
        <v>59</v>
      </c>
    </row>
    <row r="16" spans="1:16" ht="20.25" customHeight="1">
      <c r="A16" s="1" t="s">
        <v>15</v>
      </c>
      <c r="B16" s="1">
        <v>21</v>
      </c>
      <c r="C16" s="1">
        <f t="shared" si="0"/>
        <v>87</v>
      </c>
      <c r="D16" s="1">
        <v>13</v>
      </c>
      <c r="E16" s="1">
        <v>6</v>
      </c>
      <c r="F16" s="1">
        <v>30</v>
      </c>
      <c r="G16" s="1">
        <v>157</v>
      </c>
      <c r="H16" s="1">
        <v>80</v>
      </c>
      <c r="I16" s="1" t="s">
        <v>15</v>
      </c>
      <c r="J16" s="1">
        <v>21</v>
      </c>
      <c r="K16" s="1">
        <f t="shared" si="1"/>
        <v>85</v>
      </c>
      <c r="L16" s="1">
        <v>13</v>
      </c>
      <c r="M16" s="1">
        <v>6</v>
      </c>
      <c r="N16" s="1">
        <v>30</v>
      </c>
      <c r="O16" s="1">
        <v>155</v>
      </c>
      <c r="P16" s="1">
        <v>79</v>
      </c>
    </row>
    <row r="17" spans="1:16" ht="20.25" customHeight="1">
      <c r="A17" s="1" t="s">
        <v>16</v>
      </c>
      <c r="B17" s="1">
        <v>1</v>
      </c>
      <c r="C17" s="1">
        <f t="shared" si="0"/>
        <v>42</v>
      </c>
      <c r="D17" s="1">
        <v>5</v>
      </c>
      <c r="E17" s="1">
        <v>9</v>
      </c>
      <c r="F17" s="1">
        <v>23</v>
      </c>
      <c r="G17" s="1">
        <v>80</v>
      </c>
      <c r="H17" s="1">
        <v>54</v>
      </c>
      <c r="I17" s="1" t="s">
        <v>16</v>
      </c>
      <c r="J17" s="1">
        <v>1</v>
      </c>
      <c r="K17" s="1">
        <f t="shared" si="1"/>
        <v>42</v>
      </c>
      <c r="L17" s="1">
        <v>5</v>
      </c>
      <c r="M17" s="1">
        <v>9</v>
      </c>
      <c r="N17" s="1">
        <v>22</v>
      </c>
      <c r="O17" s="1">
        <v>79</v>
      </c>
      <c r="P17" s="1">
        <v>53</v>
      </c>
    </row>
    <row r="18" spans="1:16" ht="20.25" customHeight="1">
      <c r="A18" s="1" t="s">
        <v>17</v>
      </c>
      <c r="B18" s="1">
        <v>100</v>
      </c>
      <c r="C18" s="1">
        <f t="shared" si="0"/>
        <v>310</v>
      </c>
      <c r="D18" s="1">
        <v>38</v>
      </c>
      <c r="E18" s="1">
        <v>21</v>
      </c>
      <c r="F18" s="1">
        <v>42</v>
      </c>
      <c r="G18" s="1">
        <v>511</v>
      </c>
      <c r="H18" s="1">
        <v>212</v>
      </c>
      <c r="I18" s="1" t="s">
        <v>17</v>
      </c>
      <c r="J18" s="1">
        <v>100</v>
      </c>
      <c r="K18" s="1">
        <f t="shared" si="1"/>
        <v>310</v>
      </c>
      <c r="L18" s="1">
        <v>38</v>
      </c>
      <c r="M18" s="1">
        <v>21</v>
      </c>
      <c r="N18" s="1">
        <v>42</v>
      </c>
      <c r="O18" s="1">
        <v>511</v>
      </c>
      <c r="P18" s="1">
        <v>212</v>
      </c>
    </row>
    <row r="19" spans="1:16" ht="20.25" customHeight="1">
      <c r="A19" s="1" t="s">
        <v>18</v>
      </c>
      <c r="B19" s="1">
        <v>33</v>
      </c>
      <c r="C19" s="1">
        <f t="shared" si="0"/>
        <v>102</v>
      </c>
      <c r="D19" s="1">
        <v>24</v>
      </c>
      <c r="E19" s="1">
        <v>8</v>
      </c>
      <c r="F19" s="1">
        <v>37</v>
      </c>
      <c r="G19" s="1">
        <v>204</v>
      </c>
      <c r="H19" s="1">
        <v>98</v>
      </c>
      <c r="I19" s="1" t="s">
        <v>18</v>
      </c>
      <c r="J19" s="1">
        <v>33</v>
      </c>
      <c r="K19" s="1">
        <f t="shared" si="1"/>
        <v>101</v>
      </c>
      <c r="L19" s="1">
        <v>24</v>
      </c>
      <c r="M19" s="1">
        <v>8</v>
      </c>
      <c r="N19" s="1">
        <v>37</v>
      </c>
      <c r="O19" s="1">
        <v>203</v>
      </c>
      <c r="P19" s="1">
        <v>98</v>
      </c>
    </row>
    <row r="20" spans="1:16" ht="20.25" customHeight="1">
      <c r="A20" s="1" t="s">
        <v>19</v>
      </c>
      <c r="B20" s="1">
        <v>7</v>
      </c>
      <c r="C20" s="1">
        <f t="shared" si="0"/>
        <v>31</v>
      </c>
      <c r="D20" s="1">
        <v>10</v>
      </c>
      <c r="E20" s="1">
        <v>4</v>
      </c>
      <c r="F20" s="1">
        <v>18</v>
      </c>
      <c r="G20" s="1">
        <v>70</v>
      </c>
      <c r="H20" s="1">
        <v>38</v>
      </c>
      <c r="I20" s="1" t="s">
        <v>19</v>
      </c>
      <c r="J20" s="1">
        <v>7</v>
      </c>
      <c r="K20" s="1">
        <f t="shared" si="1"/>
        <v>31</v>
      </c>
      <c r="L20" s="1">
        <v>10</v>
      </c>
      <c r="M20" s="1">
        <v>4</v>
      </c>
      <c r="N20" s="1">
        <v>18</v>
      </c>
      <c r="O20" s="1">
        <v>70</v>
      </c>
      <c r="P20" s="1">
        <v>38</v>
      </c>
    </row>
    <row r="21" spans="1:16" ht="20.25" customHeight="1">
      <c r="A21" s="1" t="s">
        <v>20</v>
      </c>
      <c r="B21" s="1">
        <v>2</v>
      </c>
      <c r="C21" s="1">
        <f t="shared" si="0"/>
        <v>7</v>
      </c>
      <c r="D21" s="1">
        <v>2</v>
      </c>
      <c r="E21" s="1">
        <v>2</v>
      </c>
      <c r="F21" s="1">
        <v>2</v>
      </c>
      <c r="G21" s="1">
        <v>15</v>
      </c>
      <c r="H21" s="1">
        <v>7</v>
      </c>
      <c r="I21" s="1" t="s">
        <v>20</v>
      </c>
      <c r="J21" s="1">
        <v>2</v>
      </c>
      <c r="K21" s="1">
        <f t="shared" si="1"/>
        <v>7</v>
      </c>
      <c r="L21" s="1">
        <v>2</v>
      </c>
      <c r="M21" s="1">
        <v>2</v>
      </c>
      <c r="N21" s="1">
        <v>2</v>
      </c>
      <c r="O21" s="1">
        <v>15</v>
      </c>
      <c r="P21" s="1">
        <v>7</v>
      </c>
    </row>
    <row r="22" spans="1:16" ht="20.25" customHeight="1">
      <c r="A22" s="1" t="s">
        <v>21</v>
      </c>
      <c r="B22" s="1">
        <v>9</v>
      </c>
      <c r="C22" s="1">
        <f t="shared" si="0"/>
        <v>41</v>
      </c>
      <c r="D22" s="1">
        <v>18</v>
      </c>
      <c r="E22" s="1">
        <v>6</v>
      </c>
      <c r="F22" s="1">
        <v>10</v>
      </c>
      <c r="G22" s="1">
        <v>84</v>
      </c>
      <c r="H22" s="1">
        <v>40</v>
      </c>
      <c r="I22" s="1" t="s">
        <v>21</v>
      </c>
      <c r="J22" s="1">
        <v>9</v>
      </c>
      <c r="K22" s="1">
        <f t="shared" si="1"/>
        <v>41</v>
      </c>
      <c r="L22" s="1">
        <v>18</v>
      </c>
      <c r="M22" s="1">
        <v>5</v>
      </c>
      <c r="N22" s="1">
        <v>9</v>
      </c>
      <c r="O22" s="1">
        <v>82</v>
      </c>
      <c r="P22" s="1">
        <v>38</v>
      </c>
    </row>
    <row r="23" spans="1:16" ht="20.25" customHeight="1">
      <c r="A23" s="1" t="s">
        <v>22</v>
      </c>
      <c r="B23" s="1">
        <v>15</v>
      </c>
      <c r="C23" s="1">
        <f t="shared" si="0"/>
        <v>70</v>
      </c>
      <c r="D23" s="1">
        <v>11</v>
      </c>
      <c r="E23" s="1">
        <v>1</v>
      </c>
      <c r="F23" s="1">
        <v>13</v>
      </c>
      <c r="G23" s="1">
        <v>110</v>
      </c>
      <c r="H23" s="1">
        <v>67</v>
      </c>
      <c r="I23" s="1" t="s">
        <v>22</v>
      </c>
      <c r="J23" s="1">
        <v>15</v>
      </c>
      <c r="K23" s="1">
        <f t="shared" si="1"/>
        <v>69</v>
      </c>
      <c r="L23" s="1">
        <v>11</v>
      </c>
      <c r="M23" s="1">
        <v>1</v>
      </c>
      <c r="N23" s="1">
        <v>13</v>
      </c>
      <c r="O23" s="1">
        <v>109</v>
      </c>
      <c r="P23" s="1">
        <v>67</v>
      </c>
    </row>
    <row r="24" spans="1:16" ht="20.25" customHeight="1">
      <c r="A24" s="1" t="s">
        <v>23</v>
      </c>
      <c r="B24" s="1">
        <v>0</v>
      </c>
      <c r="C24" s="1">
        <f t="shared" si="0"/>
        <v>14</v>
      </c>
      <c r="D24" s="1">
        <v>7</v>
      </c>
      <c r="E24" s="1">
        <v>5</v>
      </c>
      <c r="F24" s="1">
        <v>6</v>
      </c>
      <c r="G24" s="1">
        <v>32</v>
      </c>
      <c r="H24" s="1">
        <v>20</v>
      </c>
      <c r="I24" s="1" t="s">
        <v>23</v>
      </c>
      <c r="J24" s="1">
        <v>0</v>
      </c>
      <c r="K24" s="1">
        <f t="shared" si="1"/>
        <v>14</v>
      </c>
      <c r="L24" s="1">
        <v>7</v>
      </c>
      <c r="M24" s="1">
        <v>5</v>
      </c>
      <c r="N24" s="1">
        <v>6</v>
      </c>
      <c r="O24" s="1">
        <v>32</v>
      </c>
      <c r="P24" s="1">
        <v>20</v>
      </c>
    </row>
    <row r="25" spans="1:16" ht="20.25" customHeight="1">
      <c r="A25" s="1" t="s">
        <v>24</v>
      </c>
      <c r="B25" s="1">
        <v>4</v>
      </c>
      <c r="C25" s="1">
        <f t="shared" si="0"/>
        <v>21</v>
      </c>
      <c r="D25" s="1">
        <v>5</v>
      </c>
      <c r="E25" s="1">
        <v>2</v>
      </c>
      <c r="F25" s="1">
        <v>6</v>
      </c>
      <c r="G25" s="1">
        <v>38</v>
      </c>
      <c r="H25" s="1">
        <v>14</v>
      </c>
      <c r="I25" s="1" t="s">
        <v>24</v>
      </c>
      <c r="J25" s="1">
        <v>4</v>
      </c>
      <c r="K25" s="1">
        <f t="shared" si="1"/>
        <v>21</v>
      </c>
      <c r="L25" s="1">
        <v>5</v>
      </c>
      <c r="M25" s="1">
        <v>2</v>
      </c>
      <c r="N25" s="1">
        <v>6</v>
      </c>
      <c r="O25" s="1">
        <v>38</v>
      </c>
      <c r="P25" s="1">
        <v>14</v>
      </c>
    </row>
    <row r="26" spans="1:16" ht="20.25" customHeight="1">
      <c r="A26" s="1" t="s">
        <v>25</v>
      </c>
      <c r="B26" s="1">
        <v>2</v>
      </c>
      <c r="C26" s="1">
        <f t="shared" si="0"/>
        <v>20</v>
      </c>
      <c r="D26" s="1">
        <v>3</v>
      </c>
      <c r="E26" s="1">
        <v>3</v>
      </c>
      <c r="F26" s="1">
        <v>7</v>
      </c>
      <c r="G26" s="1">
        <v>35</v>
      </c>
      <c r="H26" s="1">
        <v>13</v>
      </c>
      <c r="I26" s="1" t="s">
        <v>25</v>
      </c>
      <c r="J26" s="1">
        <v>2</v>
      </c>
      <c r="K26" s="1">
        <f t="shared" si="1"/>
        <v>20</v>
      </c>
      <c r="L26" s="1">
        <v>3</v>
      </c>
      <c r="M26" s="1">
        <v>3</v>
      </c>
      <c r="N26" s="1">
        <v>7</v>
      </c>
      <c r="O26" s="1">
        <v>35</v>
      </c>
      <c r="P26" s="1">
        <v>13</v>
      </c>
    </row>
    <row r="27" spans="1:16" ht="20.25" customHeight="1">
      <c r="A27" s="1" t="s">
        <v>26</v>
      </c>
      <c r="B27" s="1">
        <v>0</v>
      </c>
      <c r="C27" s="1">
        <f t="shared" si="0"/>
        <v>5</v>
      </c>
      <c r="D27" s="1">
        <v>1</v>
      </c>
      <c r="E27" s="1">
        <v>0</v>
      </c>
      <c r="F27" s="1">
        <v>1</v>
      </c>
      <c r="G27" s="1">
        <v>7</v>
      </c>
      <c r="H27" s="1">
        <v>4</v>
      </c>
      <c r="I27" s="1" t="s">
        <v>26</v>
      </c>
      <c r="J27" s="1">
        <v>0</v>
      </c>
      <c r="K27" s="1">
        <f t="shared" si="1"/>
        <v>5</v>
      </c>
      <c r="L27" s="1">
        <v>1</v>
      </c>
      <c r="M27" s="1">
        <v>0</v>
      </c>
      <c r="N27" s="1">
        <v>1</v>
      </c>
      <c r="O27" s="1">
        <v>7</v>
      </c>
      <c r="P27" s="1">
        <v>4</v>
      </c>
    </row>
    <row r="28" spans="1:16" ht="20.25" customHeight="1">
      <c r="A28" s="1" t="s">
        <v>27</v>
      </c>
      <c r="B28" s="1">
        <v>0</v>
      </c>
      <c r="C28" s="1">
        <f t="shared" si="0"/>
        <v>16</v>
      </c>
      <c r="D28" s="1">
        <v>1</v>
      </c>
      <c r="E28" s="1">
        <v>1</v>
      </c>
      <c r="F28" s="1">
        <v>7</v>
      </c>
      <c r="G28" s="1">
        <v>25</v>
      </c>
      <c r="H28" s="1">
        <v>13</v>
      </c>
      <c r="I28" s="1" t="s">
        <v>27</v>
      </c>
      <c r="J28" s="1">
        <v>0</v>
      </c>
      <c r="K28" s="1">
        <f t="shared" si="1"/>
        <v>16</v>
      </c>
      <c r="L28" s="1">
        <v>1</v>
      </c>
      <c r="M28" s="1">
        <v>1</v>
      </c>
      <c r="N28" s="1">
        <v>7</v>
      </c>
      <c r="O28" s="1">
        <v>25</v>
      </c>
      <c r="P28" s="1">
        <v>13</v>
      </c>
    </row>
    <row r="29" spans="1:16" ht="20.25" customHeight="1">
      <c r="A29" s="1" t="s">
        <v>28</v>
      </c>
      <c r="B29" s="1">
        <v>35</v>
      </c>
      <c r="C29" s="1">
        <f t="shared" si="0"/>
        <v>274</v>
      </c>
      <c r="D29" s="1">
        <v>58</v>
      </c>
      <c r="E29" s="1">
        <v>45</v>
      </c>
      <c r="F29" s="1">
        <v>130</v>
      </c>
      <c r="G29" s="1">
        <v>542</v>
      </c>
      <c r="H29" s="1">
        <v>317</v>
      </c>
      <c r="I29" s="1" t="s">
        <v>28</v>
      </c>
      <c r="J29" s="1">
        <v>35</v>
      </c>
      <c r="K29" s="1">
        <f t="shared" si="1"/>
        <v>274</v>
      </c>
      <c r="L29" s="1">
        <v>58</v>
      </c>
      <c r="M29" s="1">
        <v>45</v>
      </c>
      <c r="N29" s="1">
        <v>130</v>
      </c>
      <c r="O29" s="1">
        <v>542</v>
      </c>
      <c r="P29" s="1">
        <v>317</v>
      </c>
    </row>
    <row r="30" spans="1:16" ht="20.25" customHeight="1">
      <c r="A30" s="1" t="s">
        <v>29</v>
      </c>
      <c r="B30" s="1">
        <v>21</v>
      </c>
      <c r="C30" s="1">
        <f t="shared" si="0"/>
        <v>177</v>
      </c>
      <c r="D30" s="1">
        <v>33</v>
      </c>
      <c r="E30" s="1">
        <v>22</v>
      </c>
      <c r="F30" s="1">
        <v>102</v>
      </c>
      <c r="G30" s="1">
        <v>355</v>
      </c>
      <c r="H30" s="1">
        <v>191</v>
      </c>
      <c r="I30" s="1" t="s">
        <v>29</v>
      </c>
      <c r="J30" s="1">
        <v>21</v>
      </c>
      <c r="K30" s="1">
        <f t="shared" si="1"/>
        <v>177</v>
      </c>
      <c r="L30" s="1">
        <v>33</v>
      </c>
      <c r="M30" s="1">
        <v>22</v>
      </c>
      <c r="N30" s="1">
        <v>102</v>
      </c>
      <c r="O30" s="1">
        <v>355</v>
      </c>
      <c r="P30" s="1">
        <v>191</v>
      </c>
    </row>
    <row r="31" spans="1:16" ht="20.25" customHeight="1">
      <c r="A31" s="1" t="s">
        <v>30</v>
      </c>
      <c r="B31" s="1">
        <v>0</v>
      </c>
      <c r="C31" s="1">
        <f t="shared" si="0"/>
        <v>1</v>
      </c>
      <c r="D31" s="1">
        <v>0</v>
      </c>
      <c r="E31" s="1">
        <v>0</v>
      </c>
      <c r="F31" s="1">
        <v>27</v>
      </c>
      <c r="G31" s="1">
        <v>28</v>
      </c>
      <c r="H31" s="1">
        <v>28</v>
      </c>
      <c r="I31" s="1" t="s">
        <v>30</v>
      </c>
      <c r="J31" s="1">
        <v>0</v>
      </c>
      <c r="K31" s="1">
        <f t="shared" si="1"/>
        <v>1</v>
      </c>
      <c r="L31" s="1">
        <v>0</v>
      </c>
      <c r="M31" s="1">
        <v>0</v>
      </c>
      <c r="N31" s="1">
        <v>27</v>
      </c>
      <c r="O31" s="1">
        <v>28</v>
      </c>
      <c r="P31" s="1">
        <v>28</v>
      </c>
    </row>
    <row r="32" spans="1:16" ht="20.25" customHeight="1">
      <c r="A32" s="1" t="s">
        <v>56</v>
      </c>
      <c r="B32" s="1">
        <v>0</v>
      </c>
      <c r="C32" s="1">
        <f t="shared" si="0"/>
        <v>31</v>
      </c>
      <c r="D32" s="1">
        <v>2</v>
      </c>
      <c r="E32" s="1">
        <v>2</v>
      </c>
      <c r="F32" s="1">
        <v>3</v>
      </c>
      <c r="G32" s="1">
        <v>38</v>
      </c>
      <c r="H32" s="1">
        <v>38</v>
      </c>
      <c r="I32" s="1" t="s">
        <v>56</v>
      </c>
      <c r="J32" s="1">
        <v>0</v>
      </c>
      <c r="K32" s="1">
        <f t="shared" si="1"/>
        <v>31</v>
      </c>
      <c r="L32" s="1">
        <v>2</v>
      </c>
      <c r="M32" s="1">
        <v>2</v>
      </c>
      <c r="N32" s="1">
        <v>3</v>
      </c>
      <c r="O32" s="1">
        <v>38</v>
      </c>
      <c r="P32" s="1">
        <v>38</v>
      </c>
    </row>
    <row r="33" spans="1:16" ht="20.25" customHeight="1">
      <c r="A33" s="1" t="s">
        <v>2</v>
      </c>
      <c r="B33" s="1">
        <v>0</v>
      </c>
      <c r="C33" s="1">
        <f t="shared" si="0"/>
        <v>1</v>
      </c>
      <c r="D33" s="1">
        <v>2</v>
      </c>
      <c r="E33" s="1">
        <v>0</v>
      </c>
      <c r="F33" s="1">
        <v>14</v>
      </c>
      <c r="G33" s="1">
        <v>17</v>
      </c>
      <c r="H33" s="1">
        <v>17</v>
      </c>
      <c r="I33" s="1" t="s">
        <v>2</v>
      </c>
      <c r="J33" s="1">
        <v>0</v>
      </c>
      <c r="K33" s="1">
        <f t="shared" si="1"/>
        <v>1</v>
      </c>
      <c r="L33" s="1">
        <v>2</v>
      </c>
      <c r="M33" s="1">
        <v>0</v>
      </c>
      <c r="N33" s="1">
        <v>14</v>
      </c>
      <c r="O33" s="1">
        <v>17</v>
      </c>
      <c r="P33" s="1">
        <v>17</v>
      </c>
    </row>
    <row r="34" spans="1:16" ht="20.25" customHeight="1">
      <c r="A34" s="1" t="s">
        <v>3</v>
      </c>
      <c r="B34" s="1">
        <v>0</v>
      </c>
      <c r="C34" s="1">
        <f t="shared" si="0"/>
        <v>34</v>
      </c>
      <c r="D34" s="1">
        <v>1</v>
      </c>
      <c r="E34" s="1">
        <v>1</v>
      </c>
      <c r="F34" s="1">
        <v>2</v>
      </c>
      <c r="G34" s="1">
        <v>38</v>
      </c>
      <c r="H34" s="1">
        <v>38</v>
      </c>
      <c r="I34" s="1" t="s">
        <v>3</v>
      </c>
      <c r="J34" s="1">
        <v>0</v>
      </c>
      <c r="K34" s="1">
        <f t="shared" si="1"/>
        <v>34</v>
      </c>
      <c r="L34" s="1">
        <v>1</v>
      </c>
      <c r="M34" s="1">
        <v>1</v>
      </c>
      <c r="N34" s="1">
        <v>2</v>
      </c>
      <c r="O34" s="1">
        <v>38</v>
      </c>
      <c r="P34" s="1">
        <v>38</v>
      </c>
    </row>
    <row r="35" spans="1:16" ht="20.25" customHeight="1">
      <c r="A35" s="1" t="s">
        <v>31</v>
      </c>
      <c r="B35" s="1">
        <f>SUM(B4:B34)</f>
        <v>439</v>
      </c>
      <c r="C35" s="1">
        <f>SUM(C4:C34)</f>
        <v>2310</v>
      </c>
      <c r="D35" s="1">
        <f>SUM(D4:D34)</f>
        <v>386</v>
      </c>
      <c r="E35" s="1">
        <f>SUM(E4:E34)</f>
        <v>239</v>
      </c>
      <c r="F35" s="1">
        <f>SUM(F4:F34)</f>
        <v>831</v>
      </c>
      <c r="G35" s="1">
        <f>SUM(B35:F35)</f>
        <v>4205</v>
      </c>
      <c r="H35" s="1">
        <f>SUM(H4:H34)</f>
        <v>2267</v>
      </c>
      <c r="I35" s="1" t="s">
        <v>31</v>
      </c>
      <c r="J35" s="1">
        <f>SUM(J4:J34)</f>
        <v>437</v>
      </c>
      <c r="K35" s="1">
        <f>SUM(K4:K34)</f>
        <v>2282</v>
      </c>
      <c r="L35" s="1">
        <f>SUM(L4:L34)</f>
        <v>386</v>
      </c>
      <c r="M35" s="1">
        <f>SUM(M4:M34)</f>
        <v>238</v>
      </c>
      <c r="N35" s="1">
        <f>SUM(N4:N34)</f>
        <v>829</v>
      </c>
      <c r="O35" s="1">
        <f>SUM(J35:N35)</f>
        <v>4172</v>
      </c>
      <c r="P35" s="1">
        <f>SUM(P4:P34)</f>
        <v>2244</v>
      </c>
    </row>
  </sheetData>
  <sheetProtection/>
  <mergeCells count="2">
    <mergeCell ref="A1:H1"/>
    <mergeCell ref="I1:P1"/>
  </mergeCells>
  <printOptions/>
  <pageMargins left="0.79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菅原　彩加</cp:lastModifiedBy>
  <cp:lastPrinted>2016-03-06T23:47:28Z</cp:lastPrinted>
  <dcterms:created xsi:type="dcterms:W3CDTF">2005-01-17T06:17:05Z</dcterms:created>
  <dcterms:modified xsi:type="dcterms:W3CDTF">2017-01-11T08:51:52Z</dcterms:modified>
  <cp:category/>
  <cp:version/>
  <cp:contentType/>
  <cp:contentStatus/>
</cp:coreProperties>
</file>